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40" firstSheet="23" activeTab="24"/>
  </bookViews>
  <sheets>
    <sheet name="三支一扶项目绩效自评表" sheetId="4" r:id="rId1"/>
    <sheet name="人力资源综合事务项目绩效自评表" sheetId="5" r:id="rId2"/>
    <sheet name="事业单位改革项目绩效自评表" sheetId="6" r:id="rId3"/>
    <sheet name="职称评审和专业技术工作及其他业务开展经费项目绩效自评表 (2)" sheetId="7" r:id="rId4"/>
    <sheet name="派驻纪检组工作经费项目绩效自评表" sheetId="11" r:id="rId5"/>
    <sheet name="人社考试考务工作经费项目绩效自评表" sheetId="8" r:id="rId6"/>
    <sheet name="公开招聘项目绩效自评表" sheetId="9" r:id="rId7"/>
    <sheet name="培训教育（含党组织活动经费）项目绩效自评表" sheetId="10" r:id="rId8"/>
    <sheet name="劳动能力鉴定及其他业务开展经费项目绩效自评表" sheetId="12" r:id="rId9"/>
    <sheet name="上缴省厅项目绩效自评表" sheetId="13" r:id="rId10"/>
    <sheet name="就业促进项目绩效自评表" sheetId="14" r:id="rId11"/>
    <sheet name="和谐劳动关系项目绩效自评表" sheetId="15" r:id="rId12"/>
    <sheet name="农民工返乡创业示范县、示范园区和示范项目项目绩效自评表" sheetId="16" r:id="rId13"/>
    <sheet name="新冠疫情先进表彰奖励工作经费项目绩效自评表" sheetId="17" r:id="rId14"/>
    <sheet name="人才交流中心人才档案管理及库房维护费项目绩效自评表" sheetId="18" r:id="rId15"/>
    <sheet name="养老保险征缴稽核专项经费" sheetId="19" r:id="rId16"/>
    <sheet name="社会保险管理事业费" sheetId="20" r:id="rId17"/>
    <sheet name="劳动人事争议仲裁办案教育培训基础建设项目绩效自评表" sheetId="21" r:id="rId18"/>
    <sheet name="工伤保险扩面稽核专项经费项目绩效自评表" sheetId="22" r:id="rId19"/>
    <sheet name="职业技能鉴定中心考务、评审项目绩效自评表" sheetId="23" r:id="rId20"/>
    <sheet name="鉴定中心上我省厅分成项目绩效自评表" sheetId="28" r:id="rId21"/>
    <sheet name="失业保险经办机构经费项目自评表" sheetId="24" r:id="rId22"/>
    <sheet name="失业保险经办机构专项稽核项目经费自评表" sheetId="25" r:id="rId23"/>
    <sheet name="新农保管理工作项目绩效自评表" sheetId="26" r:id="rId24"/>
    <sheet name="电子政务中心信息化建设机房网络、数据维护费项目绩效自评表" sheetId="27" r:id="rId25"/>
    <sheet name="Sheet1" sheetId="1" r:id="rId26"/>
    <sheet name="Sheet2" sheetId="2" r:id="rId27"/>
    <sheet name="Sheet3" sheetId="3" r:id="rId28"/>
  </sheets>
  <definedNames>
    <definedName name="_xlnm.Print_Area" localSheetId="0">三支一扶项目绩效自评表!$A$1:$K$44</definedName>
    <definedName name="_xlnm.Print_Area" localSheetId="1">人力资源综合事务项目绩效自评表!$A$1:$K$44</definedName>
    <definedName name="_xlnm.Print_Area" localSheetId="2">事业单位改革项目绩效自评表!$A$1:$K$44</definedName>
    <definedName name="_xlnm.Print_Area" localSheetId="3">'职称评审和专业技术工作及其他业务开展经费项目绩效自评表 (2)'!$A$1:$K$44</definedName>
    <definedName name="_xlnm.Print_Area" localSheetId="5">人社考试考务工作经费项目绩效自评表!$A$1:$K$43</definedName>
    <definedName name="_xlnm.Print_Area" localSheetId="6">公开招聘项目绩效自评表!$A$1:$K$43</definedName>
    <definedName name="_xlnm.Print_Area" localSheetId="7">'培训教育（含党组织活动经费）项目绩效自评表'!$A$1:$K$41</definedName>
    <definedName name="_xlnm.Print_Area" localSheetId="4">派驻纪检组工作经费项目绩效自评表!$A$1:$K$43</definedName>
    <definedName name="_xlnm.Print_Area" localSheetId="8">劳动能力鉴定及其他业务开展经费项目绩效自评表!$A$1:$K$44</definedName>
    <definedName name="_xlnm.Print_Area" localSheetId="9">上缴省厅项目绩效自评表!$A$1:$K$44</definedName>
    <definedName name="_xlnm.Print_Area" localSheetId="10">就业促进项目绩效自评表!$A$1:$K$44</definedName>
    <definedName name="_xlnm.Print_Area" localSheetId="11">和谐劳动关系项目绩效自评表!$A$1:$K$43</definedName>
    <definedName name="_xlnm.Print_Area" localSheetId="12">农民工返乡创业示范县、示范园区和示范项目项目绩效自评表!$A$1:$K$44</definedName>
    <definedName name="_xlnm.Print_Area" localSheetId="13">新冠疫情先进表彰奖励工作经费项目绩效自评表!$A$1:$K$44</definedName>
    <definedName name="_xlnm.Print_Area" localSheetId="14">人才交流中心人才档案管理及库房维护费项目绩效自评表!$A$1:$K$44</definedName>
    <definedName name="_xlnm.Print_Area" localSheetId="15">养老保险征缴稽核专项经费!$A$1:$K$44</definedName>
    <definedName name="_xlnm.Print_Area" localSheetId="16">社会保险管理事业费!$A$1:$K$44</definedName>
    <definedName name="_xlnm.Print_Area" localSheetId="17">劳动人事争议仲裁办案教育培训基础建设项目绩效自评表!$A$1:$K$44</definedName>
    <definedName name="_xlnm.Print_Area" localSheetId="18">工伤保险扩面稽核专项经费项目绩效自评表!$A$1:$K$44</definedName>
    <definedName name="_xlnm.Print_Area" localSheetId="19">职业技能鉴定中心考务、评审项目绩效自评表!$A$1:$K$44</definedName>
    <definedName name="_xlnm.Print_Area" localSheetId="21">失业保险经办机构经费项目自评表!$A$1:$K$44</definedName>
    <definedName name="_xlnm.Print_Area" localSheetId="22">失业保险经办机构专项稽核项目经费自评表!$A$1:$K$44</definedName>
    <definedName name="_xlnm.Print_Area" localSheetId="23">新农保管理工作项目绩效自评表!$A$1:$K$44</definedName>
    <definedName name="_xlnm.Print_Area" localSheetId="24">电子政务中心信息化建设机房网络、数据维护费项目绩效自评表!$A$1:$K$44</definedName>
    <definedName name="_xlnm.Print_Area" localSheetId="20">鉴定中心上我省厅分成项目绩效自评表!$A$1:$K$44</definedName>
  </definedNames>
  <calcPr calcId="144525"/>
</workbook>
</file>

<file path=xl/sharedStrings.xml><?xml version="1.0" encoding="utf-8"?>
<sst xmlns="http://schemas.openxmlformats.org/spreadsheetml/2006/main" count="2438" uniqueCount="436">
  <si>
    <t>附件1</t>
  </si>
  <si>
    <t>项目支出绩效自评表</t>
  </si>
  <si>
    <t>（  2021  年度）</t>
  </si>
  <si>
    <t xml:space="preserve">填表人及联系方式：                        </t>
  </si>
  <si>
    <t>项目名称</t>
  </si>
  <si>
    <t/>
  </si>
  <si>
    <t>三支一扶工作经费</t>
  </si>
  <si>
    <t>主管部门及代码</t>
  </si>
  <si>
    <t>三门峡市人力资源和社会保障局</t>
  </si>
  <si>
    <t>实施单位</t>
  </si>
  <si>
    <t>三门峡市人力资源和社会保障局人力资源管理科</t>
  </si>
  <si>
    <t>项目资金
（万元）</t>
  </si>
  <si>
    <t>年初预算数</t>
  </si>
  <si>
    <t>全年预算数</t>
  </si>
  <si>
    <t>全年执行数</t>
  </si>
  <si>
    <t>分值</t>
  </si>
  <si>
    <t>执行率</t>
  </si>
  <si>
    <t>得分</t>
  </si>
  <si>
    <t>年度资金总额</t>
  </si>
  <si>
    <t>其中：当年财政拨款</t>
  </si>
  <si>
    <t>—</t>
  </si>
  <si>
    <t xml:space="preserve">  其他资金</t>
  </si>
  <si>
    <t>年度总体目标</t>
  </si>
  <si>
    <t>预期目标</t>
  </si>
  <si>
    <t>实际完成情况</t>
  </si>
  <si>
    <t>２０２１年度，三门峡市人力资源和社会保障局将按照省人力资源和社会保障厅下达给我市的“三支一扶”工作目标任务，组织好招募工作，强化培养使用，落实保障待遇，推动人员扎根基层成长成才。</t>
  </si>
  <si>
    <t>已完成</t>
  </si>
  <si>
    <t>绩
效
指
标</t>
  </si>
  <si>
    <t>一级指标</t>
  </si>
  <si>
    <t>二级指标</t>
  </si>
  <si>
    <t>三级指标</t>
  </si>
  <si>
    <t>年度指标值</t>
  </si>
  <si>
    <t>实际完成值</t>
  </si>
  <si>
    <t>偏差原因分析及改进措施</t>
  </si>
  <si>
    <t>产出指标50分</t>
  </si>
  <si>
    <t>数量指标</t>
  </si>
  <si>
    <t>计划招录人数</t>
  </si>
  <si>
    <t>预计参考人数</t>
  </si>
  <si>
    <t>……</t>
  </si>
  <si>
    <t>质量指标</t>
  </si>
  <si>
    <t>培训合格率</t>
  </si>
  <si>
    <t>指标2：</t>
  </si>
  <si>
    <t>时效指标</t>
  </si>
  <si>
    <t>工作任务按时完成率</t>
  </si>
  <si>
    <t>成本指标</t>
  </si>
  <si>
    <t xml:space="preserve"> 指标1：工作人员每人每天劳务费</t>
  </si>
  <si>
    <t>≦600元</t>
  </si>
  <si>
    <t>600元</t>
  </si>
  <si>
    <t xml:space="preserve"> 指标2：考官劳务费</t>
  </si>
  <si>
    <t>每人每天1000元</t>
  </si>
  <si>
    <t>1000元</t>
  </si>
  <si>
    <t>效益指标30分</t>
  </si>
  <si>
    <t>经济效益指标</t>
  </si>
  <si>
    <t>指标1：</t>
  </si>
  <si>
    <t>社会效益指标</t>
  </si>
  <si>
    <t>鼓励和引导作用</t>
  </si>
  <si>
    <t>发挥高校毕业生基层服务项目示范引领作用，引导和鼓励更多高校毕业生到基层工作。</t>
  </si>
  <si>
    <t>拓宽了毕业生就业渠道，为基层建设发展提供了人才力量。</t>
  </si>
  <si>
    <t>生态效益指标</t>
  </si>
  <si>
    <t>可持续影响指标</t>
  </si>
  <si>
    <t>满意度指标10分</t>
  </si>
  <si>
    <t>服务对象满意度指标</t>
  </si>
  <si>
    <t xml:space="preserve"> 招募群体对岗位满意度</t>
  </si>
  <si>
    <t>总分</t>
  </si>
  <si>
    <r>
      <rPr>
        <sz val="9"/>
        <color theme="1"/>
        <rFont val="宋体"/>
        <charset val="134"/>
        <scheme val="minor"/>
      </rPr>
      <t>注：1.绩效自评采取打分评价的形式，</t>
    </r>
    <r>
      <rPr>
        <sz val="9"/>
        <color indexed="8"/>
        <rFont val="宋体"/>
        <charset val="134"/>
      </rPr>
      <t>原则上一级指标分值统一设置为：产出指标50分、效益指标30分、服务对象满意度10分、预算资金执行率10分。2.偏差原因分析及改进措施：说明偏离目标、不能完成目标的原因及改进措施。 3.定性指标根据指标完成情况分为达成预期指标、部分达成预期指标并具有一定效果、未达成预期指标且效果较差三档，分别按照该指标对应分值区间100％-80％(含)、80％-60％(含)、60％-0％合理确定分值。定量指标完成指标值的，记该指标所赋全部分值；未完成的，按照完成值与指标值的比例计分。</t>
    </r>
  </si>
  <si>
    <t>（ 2021 年度）</t>
  </si>
  <si>
    <t>人力资源综合事务</t>
  </si>
  <si>
    <t>三门峡市人力资源和社会保障局703</t>
  </si>
  <si>
    <t>三门峡市人力资源和社会保障局（办公室）703001</t>
  </si>
  <si>
    <t>保障人力资源局机关正常运转</t>
  </si>
  <si>
    <t>全年平稳运行，经费得以保障。</t>
  </si>
  <si>
    <t>全年安保安全运行月份数量</t>
  </si>
  <si>
    <t>办公区域清洁每日次数</t>
  </si>
  <si>
    <t>1次</t>
  </si>
  <si>
    <t>供暖时间</t>
  </si>
  <si>
    <t>一个采暖期</t>
  </si>
  <si>
    <t xml:space="preserve">  指标1：节水型机关创建</t>
  </si>
  <si>
    <t>达到要求</t>
  </si>
  <si>
    <t>指标2：节约型机关达标</t>
  </si>
  <si>
    <t>达标</t>
  </si>
  <si>
    <t xml:space="preserve">  指标3：供暖覆盖房间</t>
  </si>
  <si>
    <t>全覆盖</t>
  </si>
  <si>
    <t xml:space="preserve"> 指标1：办公用品及时保障率</t>
  </si>
  <si>
    <t xml:space="preserve"> 指标2：办公楼设施维修维护完成情况</t>
  </si>
  <si>
    <t>按有关合同要求时限完成</t>
  </si>
  <si>
    <t>公车保险费按时缴纳率</t>
  </si>
  <si>
    <t xml:space="preserve"> 指标1：办公环境和
服务环境提高</t>
  </si>
  <si>
    <t>办公和服务环境优良</t>
  </si>
  <si>
    <t xml:space="preserve"> 服务对象满意度</t>
  </si>
  <si>
    <t>工作人员满意度</t>
  </si>
  <si>
    <t>（    2021年度）</t>
  </si>
  <si>
    <t>事业单位改革</t>
  </si>
  <si>
    <t>三门峡市人力资源和社会保障局机关</t>
  </si>
  <si>
    <t>2021年度，三门峡市人力资源和社会保障局将严格按照事业单位工作人员考核办法，加强平时考核和年终考核工作，按照市委、市政府的要求，完成有关表彰奖励事项的审核工作。</t>
  </si>
  <si>
    <t>工作目标已完成</t>
  </si>
  <si>
    <t>产出指标</t>
  </si>
  <si>
    <t xml:space="preserve"> 完成平时考核和年终考核工作</t>
  </si>
  <si>
    <t>考核完成率100%</t>
  </si>
  <si>
    <t>做好事业单位岗位设置和人员聘用备案工作</t>
  </si>
  <si>
    <t>完成率100%</t>
  </si>
  <si>
    <t>按时完成有关表彰奖励事项的审核工作</t>
  </si>
  <si>
    <t xml:space="preserve"> 指标1：按时完成岗位批复率</t>
  </si>
  <si>
    <t xml:space="preserve"> 指标2：按时完成表彰奖励率</t>
  </si>
  <si>
    <t>支出金额</t>
  </si>
  <si>
    <t>不超过6万元</t>
  </si>
  <si>
    <t>6万元</t>
  </si>
  <si>
    <t>效益指标</t>
  </si>
  <si>
    <t xml:space="preserve"> 指标1：模范带头作用</t>
  </si>
  <si>
    <t>进一步调动工作积极性</t>
  </si>
  <si>
    <t>满意度指标</t>
  </si>
  <si>
    <t>指标1：服务对象满意度</t>
  </si>
  <si>
    <t>职称评审和专业技术工作及其他业务开展经费</t>
  </si>
  <si>
    <t>三门峡市人力资源和社会保障局专技科703001</t>
  </si>
  <si>
    <t>一是继续深化职称制度改革：贯彻省人才分类评价和职称制度改革精神，落实新的人才评价标准和政策提升职称工作信息化水平，巩固网上申报、网上审核、无纸化评审和证书电子化管理。二是做好高层次人才推荐工作。做好国家“百千万人才工程”人选、年国务院特贴、省政府特贴人选、省学术技术带头人、中原基础研究领军人才、中原青年博士后创新人才等高层次人才选拔推荐工作；全面开展高层次人才认定工作，落实好高层次人才认定各项工作措施；三是继续做好国务院特殊津贴发放工作。</t>
  </si>
  <si>
    <t>全年新增取得专业技术职业资格证书人数</t>
  </si>
  <si>
    <t>1000人</t>
  </si>
  <si>
    <t>完成专业技术人员继续教育人次</t>
  </si>
  <si>
    <t>10000人次</t>
  </si>
  <si>
    <t>组织职称评审次数</t>
  </si>
  <si>
    <t>不少于2次</t>
  </si>
  <si>
    <t>专家特贴发放完成率</t>
  </si>
  <si>
    <t>组织评审规范性</t>
  </si>
  <si>
    <t>组织评审规范有序</t>
  </si>
  <si>
    <t>证书发放及时率</t>
  </si>
  <si>
    <t xml:space="preserve"> 指标1：专家特贴每人每月金额</t>
  </si>
  <si>
    <t xml:space="preserve"> 指标2：职称评审专家和工作人员劳务费</t>
  </si>
  <si>
    <t>≦600</t>
  </si>
  <si>
    <t>模范带头作用</t>
  </si>
  <si>
    <t>营造尊重知识的社会氛围</t>
  </si>
  <si>
    <t>获证人员满意度</t>
  </si>
  <si>
    <t>享受特贴人员的满意度</t>
  </si>
  <si>
    <t>派驻纪检组工作经费</t>
  </si>
  <si>
    <t>三门峡市人力资源和社会保障局机关（派驻纪检组）（703001）</t>
  </si>
  <si>
    <t>２０２１年度，人社局将根据财政局、市纪委监委要求，保障市纪委监委派驻纪检监察组开展日常活动和专项活动的资金费需求。</t>
  </si>
  <si>
    <t>设定任务已完成</t>
  </si>
  <si>
    <t xml:space="preserve"> 指标1：参与派驻单位重大活动</t>
  </si>
  <si>
    <t>不少于3次</t>
  </si>
  <si>
    <t>按时保质完成上级安排的纪检监察任务。</t>
  </si>
  <si>
    <t xml:space="preserve"> 指标1：年经费使用额</t>
  </si>
  <si>
    <t>不超过23万元</t>
  </si>
  <si>
    <t>没有使用完，年底财政收回。</t>
  </si>
  <si>
    <t>派驻监督效能</t>
  </si>
  <si>
    <t>加强</t>
  </si>
  <si>
    <t>得到加强</t>
  </si>
  <si>
    <t>派驻单位满意度</t>
  </si>
  <si>
    <t>人社考试考务工作经费</t>
  </si>
  <si>
    <t>三门峡市人力资源和社会保障局考试中心（财务不独立）（703001）</t>
  </si>
  <si>
    <t>(75+84.66)其中省厅下达84.66万元</t>
  </si>
  <si>
    <t>按照市人社局、省厅安排承办公务员考试、事业单位考试、经济师、建造师等考试任务。</t>
  </si>
  <si>
    <t>组织考试项数</t>
  </si>
  <si>
    <t>6项</t>
  </si>
  <si>
    <t>因疫情原因暂停一建考试</t>
  </si>
  <si>
    <t xml:space="preserve"> 指标1：考试工作保密安全性</t>
  </si>
  <si>
    <t>科学严谨、安全规范。</t>
  </si>
  <si>
    <t xml:space="preserve"> 按时完成率</t>
  </si>
  <si>
    <t>高效率完成考务任务</t>
  </si>
  <si>
    <t xml:space="preserve"> 指标1：工作人员每人每天 劳务费</t>
  </si>
  <si>
    <t>每人每天300元劳务费</t>
  </si>
  <si>
    <t>考生满意度</t>
  </si>
  <si>
    <t>公开招聘工作经费</t>
  </si>
  <si>
    <t>三门峡市人力资源和社会保障局事业单位管理科（703001）</t>
  </si>
  <si>
    <t>根据三政[2003]37号文件精神，按照统一部署，稳步推进的原则，我市为了规范用人行为，事业单位凡出现空缺岗位，除涉密岗位确需使用其他方法选拔人员的以外，都要通过考试的办法面向社会公开招聘。2021年将根据当年的招聘计划完成公开招聘任务。</t>
  </si>
  <si>
    <t>已按要求完成任务</t>
  </si>
  <si>
    <t>公开招聘次数</t>
  </si>
  <si>
    <t>1次以上</t>
  </si>
  <si>
    <t>落实公开招聘政策完成招聘任务</t>
  </si>
  <si>
    <t>任务完成率100%</t>
  </si>
  <si>
    <t>岗位与专业契合度</t>
  </si>
  <si>
    <t>300元</t>
  </si>
  <si>
    <t xml:space="preserve"> 指标2：考官劳务费每人每天</t>
  </si>
  <si>
    <t>公开公正性</t>
  </si>
  <si>
    <t>营造公开公平公正的社会氛围，强化政府公信力。</t>
  </si>
  <si>
    <t>用人单位满意度</t>
  </si>
  <si>
    <t>培训教育（含党组织活动经费）</t>
  </si>
  <si>
    <t>三门峡市人力资源和社会保障局机关党委（703001）</t>
  </si>
  <si>
    <t>以学习运用“学习强国”平台为抓手，持续推进学习型党组织建设，深化理论武装，严格落实意识形态工作责任制，发挥中心组学习、三会一课领学促学作用，坚持举办“人社大讲堂”活动，切实增强党员干部政治意识、责任意识、大局意识、服务意识，练就过硬本领，提升工作能力和水平。
    组织开展内容丰富、形式多样的文明单位活动，进一步提升干部职工队伍的文明素质和精神风貌，树立单位良好形象。
  从业务培训和党建两方面抓起，提高干部队伍队伍综合素质，更好地服务于峡市的经济社会发展。</t>
  </si>
  <si>
    <t>组织开展人社大讲堂次数</t>
  </si>
  <si>
    <t>6次</t>
  </si>
  <si>
    <t>开展文明单位宣传活动</t>
  </si>
  <si>
    <t>2次</t>
  </si>
  <si>
    <t>巩固“五星级”支部创建成果</t>
  </si>
  <si>
    <t>9个</t>
  </si>
  <si>
    <t>组织开展身边好人评选活动</t>
  </si>
  <si>
    <t>党员注册志愿者活动</t>
  </si>
  <si>
    <t>90%以上</t>
  </si>
  <si>
    <t>党组织活动</t>
  </si>
  <si>
    <t>有载体</t>
  </si>
  <si>
    <t>载体丰富</t>
  </si>
  <si>
    <t>推动人力资源社会保障事业全面健康发展，树立人社部门良好形象。</t>
  </si>
  <si>
    <t>全面提升经办队伍业务能力和整体素质，切实提供优质便捷高效的人社服务</t>
  </si>
  <si>
    <t>群众满意度</t>
  </si>
  <si>
    <t>职工满意度</t>
  </si>
  <si>
    <t>劳动能力鉴定及其他业务开展经费</t>
  </si>
  <si>
    <t>三门峡市人力资源和社会保障局机关（工伤科）（703001）</t>
  </si>
  <si>
    <t>认真做好工伤认定工作，依法受理用人单位及个人工伤认定申请；按照“规范化、专业化、标准化”的要求，加强和规范劳动能力鉴定工作；加强全市工伤保险业务指导与监督，大力开展业务知识培训活动。</t>
  </si>
  <si>
    <t>设定目标任务已完成</t>
  </si>
  <si>
    <t>预计开展鉴定人次</t>
  </si>
  <si>
    <t>400人次</t>
  </si>
  <si>
    <t>预计开展工伤业务宣传人次数</t>
  </si>
  <si>
    <t>50人次</t>
  </si>
  <si>
    <t>每年开展劳动能力鉴定次数</t>
  </si>
  <si>
    <t>4次</t>
  </si>
  <si>
    <t>因疫情原因延期</t>
  </si>
  <si>
    <t>非因工丧失劳动能力鉴定每年开展次数</t>
  </si>
  <si>
    <t>1年一次</t>
  </si>
  <si>
    <t>工伤认定案件法定时效结案率</t>
  </si>
  <si>
    <t xml:space="preserve"> 指标1：每季伤残等级鉴定场地使用费</t>
  </si>
  <si>
    <t>每季9000元</t>
  </si>
  <si>
    <t xml:space="preserve"> 指标1：参保单位的抗风险力、凝聚力</t>
  </si>
  <si>
    <t>得到提升</t>
  </si>
  <si>
    <t>用工单位满意度</t>
  </si>
  <si>
    <t>上缴省厅费用</t>
  </si>
  <si>
    <t>三门峡市人力资源和社会保障局机关（703001）</t>
  </si>
  <si>
    <t>如期完成省厅下达的上缴目标任务。</t>
  </si>
  <si>
    <t>公务员考试报名费每人每科上缴省厅标准</t>
  </si>
  <si>
    <t>10元</t>
  </si>
  <si>
    <t xml:space="preserve"> 指标2：上缴次数</t>
  </si>
  <si>
    <t>≦2次</t>
  </si>
  <si>
    <t>按要求解缴率</t>
  </si>
  <si>
    <t xml:space="preserve"> 指标2：按时完成率</t>
  </si>
  <si>
    <t xml:space="preserve"> 指标2：预计上缴省考试中心总额</t>
  </si>
  <si>
    <t>≦35万元</t>
  </si>
  <si>
    <t xml:space="preserve"> 指标1：上级部门资金调度情况</t>
  </si>
  <si>
    <t>加强上级部门的资金调度能力</t>
  </si>
  <si>
    <t>上级对上缴情况满意度</t>
  </si>
  <si>
    <t>就业促进工作经费</t>
  </si>
  <si>
    <t>三门峡市人力资源和社会保障局机关（就业办）（703001）</t>
  </si>
  <si>
    <t>按照《三门峡市城镇新增就业实名登记信息采集补助实施细则》，继续开展基层实名登记工作。鼓励企业吸纳就业，对企业吸纳符合条件人员并按规定缴纳社会保险的，按规定给予一次性吸纳就业补贴。建立就业困难人员就业援助长效机制。规范就业见习管理。对困难家庭大中专毕业生进行帮扶，发放高校毕业生求职创业补贴。城镇登记失业率控制在4.5%以内。</t>
  </si>
  <si>
    <t>全市新增就业人数</t>
  </si>
  <si>
    <t>35000人</t>
  </si>
  <si>
    <t>就业困难人员就业</t>
  </si>
  <si>
    <t>2000人</t>
  </si>
  <si>
    <t>城镇登记失业率</t>
  </si>
  <si>
    <t>4.5%以内</t>
  </si>
  <si>
    <t>大学生通过见习岗工作，自身素质提高</t>
  </si>
  <si>
    <t>自身素质得到较大提高</t>
  </si>
  <si>
    <t>自身素质较大提高</t>
  </si>
  <si>
    <t>就业困难群体生活压力减轻</t>
  </si>
  <si>
    <t>大大减轻就业困难人员就业和生活压力</t>
  </si>
  <si>
    <t>减轻压力，维护社会稳定</t>
  </si>
  <si>
    <t xml:space="preserve"> 指标1：向财政部门申报公益岗工资情况</t>
  </si>
  <si>
    <t>按要求完成申报材料报送</t>
  </si>
  <si>
    <t xml:space="preserve"> 指标2：向财政部门申报大学生见习岗工资情况</t>
  </si>
  <si>
    <t>稳定就业情况</t>
  </si>
  <si>
    <t>稳定就业困难群体就业，促进社会和谐。</t>
  </si>
  <si>
    <t>大学生见习岗人员个人素质提升度。</t>
  </si>
  <si>
    <t>个人素质得到提升，为以后就业打下一定社会实践基础。</t>
  </si>
  <si>
    <t>就业困难人员对安排岗位满意度</t>
  </si>
  <si>
    <t>大学生见习岗对岗位满意度</t>
  </si>
  <si>
    <t>和谐劳动关系</t>
  </si>
  <si>
    <t>全面应用农民工工资支付监管系统，推进农民工实名制信息化监管。组织实施根治欠薪工作考核，压实各地各部门工作责任。不断加大日常监察执法力度，严厉打击恶意欠薪等违法行为，切实维护好劳动者合法权益。完善劳动人事争议多元处理机制，推行仲裁员联系重点企业和调解组织制度，加强基层调解。</t>
  </si>
  <si>
    <t>用人单位劳动保障诚信等级评价户数</t>
  </si>
  <si>
    <t>100户</t>
  </si>
  <si>
    <t>审查用人单位书面材料</t>
  </si>
  <si>
    <t>150户</t>
  </si>
  <si>
    <t>开展劳动监察专项检查活动次数</t>
  </si>
  <si>
    <t>3次</t>
  </si>
  <si>
    <t>劳动人事争议仲裁案件结案率</t>
  </si>
  <si>
    <t>劳动保障监察案件结案率</t>
  </si>
  <si>
    <t>拖欠农民工工资举报投诉案件结案率</t>
  </si>
  <si>
    <t>劳动人事争议案件调解成功率</t>
  </si>
  <si>
    <t>按时完成上级下达的目标任务</t>
  </si>
  <si>
    <t>100%%</t>
  </si>
  <si>
    <t>规范单位用工行为</t>
  </si>
  <si>
    <t>推动社会诚信体系建设。</t>
  </si>
  <si>
    <t>社会对公平、劳有所获的认知</t>
  </si>
  <si>
    <t>提高社会对公平、劳有所获的认知度</t>
  </si>
  <si>
    <t>仲裁机构的权威和公信力</t>
  </si>
  <si>
    <t>进一步增强</t>
  </si>
  <si>
    <t>拖欠农民工工资问题治理情况。</t>
  </si>
  <si>
    <t>通过治理使得欠薪案件大大减少，维护公平正义。</t>
  </si>
  <si>
    <t>劳动者的劳动获得感</t>
  </si>
  <si>
    <t>劳动者的获得感较大提升</t>
  </si>
  <si>
    <t>调解成功后双方的满意度</t>
  </si>
  <si>
    <t>农民工返乡创业示范县、示范园区和示范项目</t>
  </si>
  <si>
    <t>三门峡市人力资源和社会保障局机关（农民工科）（703001）</t>
  </si>
  <si>
    <t>一是实施“凤归中原”返乡创业工程。二是贯彻落实贯彻落实《三门峡市人民政府办公室关于支持农民工返乡创业的实施意见》(三政办〔2017〕38号)和《三门峡市人民政府办公室关于印发三门峡市市级农民工返乡创业示范县评审认定办法（试行）等三个办法的通知》（三政办〔2021〕9号），扎实推进农民工返乡创业工作，创建一批农民工返乡创业示范园区，重点实施一批农民工返乡创业示范项目，形成多层次、多样性的农民工返乡创业格局，为全市经济社会发展培育新动力。</t>
  </si>
  <si>
    <t>评审示范园区个数</t>
  </si>
  <si>
    <t>评审示范项目和优秀项目个数</t>
  </si>
  <si>
    <t>组织评审次数</t>
  </si>
  <si>
    <t>认定标牌发放及时率</t>
  </si>
  <si>
    <t>工作人员每人每天劳务费</t>
  </si>
  <si>
    <t>评审专家每人每天劳务费</t>
  </si>
  <si>
    <t>营造返乡创业氛围，强化示范引领作用。</t>
  </si>
  <si>
    <t>认定项目满意度</t>
  </si>
  <si>
    <t xml:space="preserve">填表人及联系方式：任免                        </t>
  </si>
  <si>
    <t>新冠疫情先进表彰奖励工作经费</t>
  </si>
  <si>
    <t>三门峡市人力资源和社会保障局任免奖励科（703001）</t>
  </si>
  <si>
    <t>表彰激励抗击新冠肺炎先进集体和先进个人，统筹推进常态化疫情防控和经济社会发展。</t>
  </si>
  <si>
    <t>表彰奖励工作已完成</t>
  </si>
  <si>
    <t>表彰先进个人人数</t>
  </si>
  <si>
    <t>表彰先进集体个数</t>
  </si>
  <si>
    <t>评选过程规范</t>
  </si>
  <si>
    <t>规范科学</t>
  </si>
  <si>
    <t>表彰奖励工作经费控制（万元）</t>
  </si>
  <si>
    <r>
      <rPr>
        <sz val="11"/>
        <color theme="1"/>
        <rFont val="Arial"/>
        <charset val="0"/>
      </rPr>
      <t>≤</t>
    </r>
    <r>
      <rPr>
        <sz val="11"/>
        <color theme="1"/>
        <rFont val="宋体"/>
        <charset val="134"/>
        <scheme val="minor"/>
      </rPr>
      <t>71.34</t>
    </r>
    <r>
      <rPr>
        <sz val="11"/>
        <color indexed="8"/>
        <rFont val="宋体"/>
        <charset val="134"/>
      </rPr>
      <t>万元</t>
    </r>
  </si>
  <si>
    <t>70.48万元</t>
  </si>
  <si>
    <t>表彰激励作用发挥</t>
  </si>
  <si>
    <t>弘扬抗疫精神，激发各级党组织和广大党员干部责任感和使命感</t>
  </si>
  <si>
    <t>各级党组织的战斗堡垒作用充分体现</t>
  </si>
  <si>
    <t>广大群众满意度</t>
  </si>
  <si>
    <t>（2021年度）</t>
  </si>
  <si>
    <t xml:space="preserve">填表人及联系方式：付晓 13903988095                          </t>
  </si>
  <si>
    <t>人才档案管理及库房维护费</t>
  </si>
  <si>
    <t>三门峡市人才交流中心</t>
  </si>
  <si>
    <t>管理档案总数</t>
  </si>
  <si>
    <t>78000份</t>
  </si>
  <si>
    <t>当年应届毕业生及灵活就业人员档案</t>
  </si>
  <si>
    <t>5000份</t>
  </si>
  <si>
    <t>办公运行正常运转率</t>
  </si>
  <si>
    <t>档案完整率</t>
  </si>
  <si>
    <t>档案入库截止时间</t>
  </si>
  <si>
    <t>档案出入库率</t>
  </si>
  <si>
    <t>&gt;90%</t>
  </si>
  <si>
    <t>整理档案每份成本</t>
  </si>
  <si>
    <t>总成本</t>
  </si>
  <si>
    <t>&lt;5万元</t>
  </si>
  <si>
    <t>保障部门正常运转，提供人才档案调动服务</t>
  </si>
  <si>
    <t>保障</t>
  </si>
  <si>
    <t>为人才档案工作提供稳定正常工作场所</t>
  </si>
  <si>
    <t>正常运转</t>
  </si>
  <si>
    <t>服务公众满意度</t>
  </si>
  <si>
    <t>服务对象满意度</t>
  </si>
  <si>
    <r>
      <rPr>
        <sz val="11"/>
        <rFont val="宋体"/>
        <charset val="134"/>
        <scheme val="minor"/>
      </rPr>
      <t xml:space="preserve">填表人及联系方式：赵伟杰 </t>
    </r>
    <r>
      <rPr>
        <sz val="11"/>
        <rFont val="宋体"/>
        <charset val="134"/>
        <scheme val="minor"/>
      </rPr>
      <t>8523693</t>
    </r>
    <r>
      <rPr>
        <sz val="11"/>
        <rFont val="宋体"/>
        <charset val="134"/>
        <scheme val="minor"/>
      </rPr>
      <t xml:space="preserve">                       </t>
    </r>
  </si>
  <si>
    <t>养老保险征缴稽核专项经费</t>
  </si>
  <si>
    <t>三门峡市社会养老保险中心</t>
  </si>
  <si>
    <t>全市养老保险征缴扩面工作经费不足，通过补充，全面完成征缴扩面任务。</t>
  </si>
  <si>
    <t xml:space="preserve">1、2021年末城镇企业在职职工参保人数达到29.89万人。
2、确保养老保险待遇按时足额发放率达到100%。
人
</t>
  </si>
  <si>
    <t>实地稽核差旅等费用</t>
  </si>
  <si>
    <t>征缴扩面业务费用</t>
  </si>
  <si>
    <t>社会保险大厅及办公楼日常维护</t>
  </si>
  <si>
    <t>构建社保基金安全网</t>
  </si>
  <si>
    <t>完成</t>
  </si>
  <si>
    <t>参保单位按要求申报</t>
  </si>
  <si>
    <t>社会保险群众影响力</t>
  </si>
  <si>
    <t>显著提高</t>
  </si>
  <si>
    <t>≧95%</t>
  </si>
  <si>
    <t>大厅整体形象</t>
  </si>
  <si>
    <r>
      <rPr>
        <sz val="11"/>
        <rFont val="宋体"/>
        <charset val="134"/>
        <scheme val="minor"/>
      </rPr>
      <t xml:space="preserve">（    </t>
    </r>
    <r>
      <rPr>
        <sz val="11"/>
        <rFont val="宋体"/>
        <charset val="134"/>
        <scheme val="minor"/>
      </rPr>
      <t>2021</t>
    </r>
    <r>
      <rPr>
        <sz val="11"/>
        <rFont val="宋体"/>
        <charset val="134"/>
        <scheme val="minor"/>
      </rPr>
      <t>年度）</t>
    </r>
  </si>
  <si>
    <t xml:space="preserve">填表人及联系方式：赵伟杰 8523693                        </t>
  </si>
  <si>
    <t>补充转移函件邮寄费和电脑维修维护费</t>
  </si>
  <si>
    <t>邮寄转移函件</t>
  </si>
  <si>
    <t>1700件</t>
  </si>
  <si>
    <t>大厅打印机、电脑维护</t>
  </si>
  <si>
    <t>60次</t>
  </si>
  <si>
    <t>大厅自助机办公用品等</t>
  </si>
  <si>
    <t>2万元</t>
  </si>
  <si>
    <t xml:space="preserve"> 确保养老关系转移及时办理</t>
  </si>
  <si>
    <r>
      <rPr>
        <sz val="12"/>
        <rFont val="SimSun"/>
        <charset val="134"/>
      </rPr>
      <t>≧</t>
    </r>
    <r>
      <rPr>
        <sz val="11"/>
        <color theme="1"/>
        <rFont val="宋体"/>
        <charset val="134"/>
        <scheme val="minor"/>
      </rPr>
      <t>95%</t>
    </r>
  </si>
  <si>
    <t xml:space="preserve">填表人及联系方式：王倩倩   2833722                            </t>
  </si>
  <si>
    <t>劳动人事争议仲裁办案教育培训基础建设</t>
  </si>
  <si>
    <t>指标1：案件结案率90%</t>
  </si>
  <si>
    <t>指标2：案件调解率60%</t>
  </si>
  <si>
    <t>指标1：构建和谐劳动关系</t>
  </si>
  <si>
    <t>指标1：社会公众满意度</t>
  </si>
  <si>
    <t xml:space="preserve">≥95% 
</t>
  </si>
  <si>
    <t>指标2：服务对象满意度</t>
  </si>
  <si>
    <t>（2022年度）</t>
  </si>
  <si>
    <t xml:space="preserve">填表人及联系方式：南富珍2819398                        </t>
  </si>
  <si>
    <t>扩面稽核专项经费</t>
  </si>
  <si>
    <t>三门峡市社会工伤保险中心</t>
  </si>
  <si>
    <t>指标1：工伤保险扩面参保24.85万人</t>
  </si>
  <si>
    <t>24.85万人</t>
  </si>
  <si>
    <t>24.92万人</t>
  </si>
  <si>
    <t>指标2：建筑行业参保率90%</t>
  </si>
  <si>
    <t>指标1：分散用人单位工伤风险</t>
  </si>
  <si>
    <t>指标1：工伤职工获得医疗救治和经济补偿</t>
  </si>
  <si>
    <r>
      <rPr>
        <sz val="9"/>
        <color rgb="FF000000"/>
        <rFont val="宋体"/>
        <charset val="134"/>
      </rPr>
      <t>指标1：</t>
    </r>
    <r>
      <rPr>
        <b/>
        <sz val="9"/>
        <color indexed="8"/>
        <rFont val="宋体"/>
        <charset val="134"/>
      </rPr>
      <t>社会公众满意度</t>
    </r>
  </si>
  <si>
    <t>≥95%</t>
  </si>
  <si>
    <r>
      <rPr>
        <sz val="9"/>
        <color rgb="FF000000"/>
        <rFont val="宋体"/>
        <charset val="134"/>
      </rPr>
      <t>指标2：</t>
    </r>
    <r>
      <rPr>
        <b/>
        <sz val="9"/>
        <color indexed="8"/>
        <rFont val="宋体"/>
        <charset val="134"/>
      </rPr>
      <t>服务对象满意度</t>
    </r>
  </si>
  <si>
    <t>（   2021 年度）</t>
  </si>
  <si>
    <t xml:space="preserve">填表人及联系方式：李洁 0398-8522561                        </t>
  </si>
  <si>
    <t>考务、评审</t>
  </si>
  <si>
    <t>三门峡市职业技能鉴定指导中心</t>
  </si>
  <si>
    <t>组织实施机关事业单位工勤技能岗位等级考核工作。</t>
  </si>
  <si>
    <t>圆满组织实施机关事业单位工勤技能岗位等级考核工作。</t>
  </si>
  <si>
    <t>机关事业单位工勤技能岗位等级考核五级至二级报名人数</t>
  </si>
  <si>
    <t>确保机关事业单位工勤技能岗位等级考核工作安全、有序进行</t>
  </si>
  <si>
    <t>完成任务的时间</t>
  </si>
  <si>
    <t>2021年12月31日之前完成</t>
  </si>
  <si>
    <t>≤32</t>
  </si>
  <si>
    <t>提高工勤技能岗位人员整体素质，培养和造就高技能工勤人才队伍</t>
  </si>
  <si>
    <t>≥90％</t>
  </si>
  <si>
    <t>上交省厅分成</t>
  </si>
  <si>
    <t>做好职业技能鉴定工作。</t>
  </si>
  <si>
    <t>圆满完成职业技能鉴定工作。</t>
  </si>
  <si>
    <t>职业技能鉴定人数</t>
  </si>
  <si>
    <t>职业技能鉴定质量督导</t>
  </si>
  <si>
    <t>5次</t>
  </si>
  <si>
    <t>≤25</t>
  </si>
  <si>
    <t>提高劳动者素质，激励引导劳动者技能提升</t>
  </si>
  <si>
    <t>劳动者满意度</t>
  </si>
  <si>
    <r>
      <t>注：1.绩效自评采取打分评价的形式，</t>
    </r>
    <r>
      <rPr>
        <sz val="9"/>
        <color indexed="8"/>
        <rFont val="宋体"/>
        <charset val="134"/>
      </rPr>
      <t>原则上一级指标分值统一设置为：产出指标50分、效益指标30分、服务对象满意度10分、预算资金执行率10分。2.偏差原因分析及改进措施：说明偏离目标、不能完成目标的原因及改进措施。 3.定性指标根据指标完成情况分为达成预期指标、部分达成预期指标并具有一定效果、未达成预期指标且效果较差三档，分别按照该指标对应分值区间100％-80％(含)、80％-60％(含)、60％-0％合理确定分值。定量指标完成指标值的，记该指标所赋全部分值；未完成的，按照完成值与指标值的比例计分。</t>
    </r>
  </si>
  <si>
    <t>经费项目支出绩效自评表</t>
  </si>
  <si>
    <t>填表人及联系方式：王璇2823223</t>
  </si>
  <si>
    <t>失业保险经办机构经费</t>
  </si>
  <si>
    <t>三门峡市社会失业保险中心</t>
  </si>
  <si>
    <t>保障失业职工基本生活服务，预防失业，促进就业。加强失业保险经办机构的基层基础建设。完成省厅下达的失业保险各项目标任务。</t>
  </si>
  <si>
    <t>按时完成</t>
  </si>
  <si>
    <t>参加失业保险人数</t>
  </si>
  <si>
    <t>失业人员再就业人数</t>
  </si>
  <si>
    <t xml:space="preserve"> 发放失业补助金</t>
  </si>
  <si>
    <t>发放失业补助金</t>
  </si>
  <si>
    <t xml:space="preserve"> 城镇登记失业率控制</t>
  </si>
  <si>
    <t>≤4.5%</t>
  </si>
  <si>
    <t>延续发放失业补助金</t>
  </si>
  <si>
    <t>明显扩大</t>
  </si>
  <si>
    <t>全面扩围，扩大参保范围</t>
  </si>
  <si>
    <t xml:space="preserve"> 建立完善政策、经办、信息、监督四位一体的基金风险防控体系</t>
  </si>
  <si>
    <t>完善</t>
  </si>
  <si>
    <t xml:space="preserve"> 对口部门满意度</t>
  </si>
  <si>
    <t xml:space="preserve"> 服务企业满意度</t>
  </si>
  <si>
    <t xml:space="preserve"> 服务群众满意度</t>
  </si>
  <si>
    <t>专项稽核经费项目支出绩效自评表</t>
  </si>
  <si>
    <t>失业保险经办机构专项稽核经费</t>
  </si>
  <si>
    <t xml:space="preserve">                             填表人及联系方式：   张萍   0398-2827869</t>
  </si>
  <si>
    <t xml:space="preserve">  新农保管理工作经费</t>
  </si>
  <si>
    <t>三门峡市人力资源和社会保障局    703001</t>
  </si>
  <si>
    <t>三门峡市农村社会养老保险中心</t>
  </si>
  <si>
    <t>宣传城乡居保政策，参保人数达105.56万人，确保养老金按时足额发放，待遇落实率达100%，</t>
  </si>
  <si>
    <t>2021年参保人数107.23万人，完成目标任务的101.58%。为30.05万人累计发放养老金43294万元，待遇落实率100%。</t>
  </si>
  <si>
    <t>参保人数</t>
  </si>
  <si>
    <t>105.56万人</t>
  </si>
  <si>
    <t>107.23万人</t>
  </si>
  <si>
    <t>养老金发放</t>
  </si>
  <si>
    <t>足额</t>
  </si>
  <si>
    <t>按时</t>
  </si>
  <si>
    <r>
      <rPr>
        <sz val="9"/>
        <rFont val="Arial"/>
        <charset val="0"/>
      </rPr>
      <t>≥</t>
    </r>
    <r>
      <rPr>
        <sz val="9"/>
        <rFont val="宋体"/>
        <charset val="134"/>
      </rPr>
      <t>95%</t>
    </r>
  </si>
  <si>
    <t>社会公众满意度</t>
  </si>
  <si>
    <t>（ 2021   年度）</t>
  </si>
  <si>
    <t xml:space="preserve">填表人及联系方式：     张静静   13949791205                   </t>
  </si>
  <si>
    <t>信息化建设机房网络、数据维护费</t>
  </si>
  <si>
    <t>三门峡市人力资源社会保障电子政务中心</t>
  </si>
  <si>
    <t>指标1：加快推进社会保障卡发放工作，累计发放社会保障卡210万张。</t>
  </si>
  <si>
    <t>指标2：大力推进社会保障卡应用。完善电子社保卡应用平台建设，推广电子社保卡医疗应用，电子社保卡累计签发65万张。</t>
  </si>
  <si>
    <t>≥95％</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</si>
</sst>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
    <numFmt numFmtId="178" formatCode="0_ "/>
    <numFmt numFmtId="179" formatCode="0.00_ "/>
  </numFmts>
  <fonts count="42">
    <font>
      <sz val="11"/>
      <color theme="1"/>
      <name val="宋体"/>
      <charset val="134"/>
      <scheme val="minor"/>
    </font>
    <font>
      <sz val="10"/>
      <name val="宋体"/>
      <charset val="134"/>
      <scheme val="minor"/>
    </font>
    <font>
      <sz val="11"/>
      <color indexed="8"/>
      <name val="宋体"/>
      <charset val="134"/>
    </font>
    <font>
      <sz val="11"/>
      <name val="宋体"/>
      <charset val="134"/>
      <scheme val="minor"/>
    </font>
    <font>
      <b/>
      <sz val="16"/>
      <name val="宋体"/>
      <charset val="134"/>
      <scheme val="minor"/>
    </font>
    <font>
      <sz val="9"/>
      <name val="宋体"/>
      <charset val="134"/>
      <scheme val="minor"/>
    </font>
    <font>
      <sz val="9"/>
      <color indexed="8"/>
      <name val="宋体"/>
      <charset val="134"/>
    </font>
    <font>
      <sz val="9"/>
      <name val="宋体"/>
      <charset val="134"/>
    </font>
    <font>
      <sz val="9"/>
      <color theme="1"/>
      <name val="宋体"/>
      <charset val="134"/>
      <scheme val="minor"/>
    </font>
    <font>
      <sz val="9"/>
      <name val="Arial"/>
      <charset val="0"/>
    </font>
    <font>
      <sz val="8"/>
      <name val="宋体"/>
      <charset val="134"/>
      <scheme val="minor"/>
    </font>
    <font>
      <b/>
      <sz val="9"/>
      <color indexed="8"/>
      <name val="宋体"/>
      <charset val="134"/>
    </font>
    <font>
      <sz val="9"/>
      <color rgb="FF000000"/>
      <name val="宋体"/>
      <charset val="134"/>
    </font>
    <font>
      <sz val="12"/>
      <name val="SimSun"/>
      <charset val="134"/>
    </font>
    <font>
      <sz val="12"/>
      <name val="宋体"/>
      <charset val="134"/>
    </font>
    <font>
      <sz val="11"/>
      <color theme="1"/>
      <name val="Arial"/>
      <charset val="0"/>
    </font>
    <font>
      <sz val="8"/>
      <color indexed="8"/>
      <name val="宋体"/>
      <charset val="134"/>
    </font>
    <font>
      <sz val="12"/>
      <color theme="1"/>
      <name val="宋体"/>
      <charset val="134"/>
      <scheme val="minor"/>
    </font>
    <font>
      <sz val="8"/>
      <name val="宋体"/>
      <charset val="134"/>
    </font>
    <font>
      <sz val="12"/>
      <color theme="1"/>
      <name val="宋体"/>
      <charset val="134"/>
    </font>
    <font>
      <sz val="10"/>
      <color indexed="8"/>
      <name val="宋体"/>
      <charset val="134"/>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s>
  <fills count="3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22" fillId="4" borderId="0" applyNumberFormat="0" applyBorder="0" applyAlignment="0" applyProtection="0">
      <alignment vertical="center"/>
    </xf>
    <xf numFmtId="0" fontId="23" fillId="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6" borderId="0" applyNumberFormat="0" applyBorder="0" applyAlignment="0" applyProtection="0">
      <alignment vertical="center"/>
    </xf>
    <xf numFmtId="0" fontId="24" fillId="7" borderId="0" applyNumberFormat="0" applyBorder="0" applyAlignment="0" applyProtection="0">
      <alignment vertical="center"/>
    </xf>
    <xf numFmtId="43" fontId="0" fillId="0" borderId="0" applyFont="0" applyFill="0" applyBorder="0" applyAlignment="0" applyProtection="0">
      <alignment vertical="center"/>
    </xf>
    <xf numFmtId="0" fontId="25" fillId="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9" borderId="13" applyNumberFormat="0" applyFont="0" applyAlignment="0" applyProtection="0">
      <alignment vertical="center"/>
    </xf>
    <xf numFmtId="0" fontId="25" fillId="10"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0" borderId="14" applyNumberFormat="0" applyFill="0" applyAlignment="0" applyProtection="0">
      <alignment vertical="center"/>
    </xf>
    <xf numFmtId="0" fontId="25" fillId="11" borderId="0" applyNumberFormat="0" applyBorder="0" applyAlignment="0" applyProtection="0">
      <alignment vertical="center"/>
    </xf>
    <xf numFmtId="0" fontId="28" fillId="0" borderId="15" applyNumberFormat="0" applyFill="0" applyAlignment="0" applyProtection="0">
      <alignment vertical="center"/>
    </xf>
    <xf numFmtId="0" fontId="25" fillId="12" borderId="0" applyNumberFormat="0" applyBorder="0" applyAlignment="0" applyProtection="0">
      <alignment vertical="center"/>
    </xf>
    <xf numFmtId="0" fontId="34" fillId="13" borderId="16" applyNumberFormat="0" applyAlignment="0" applyProtection="0">
      <alignment vertical="center"/>
    </xf>
    <xf numFmtId="0" fontId="35" fillId="13" borderId="12" applyNumberFormat="0" applyAlignment="0" applyProtection="0">
      <alignment vertical="center"/>
    </xf>
    <xf numFmtId="0" fontId="36" fillId="14" borderId="17" applyNumberFormat="0" applyAlignment="0" applyProtection="0">
      <alignment vertical="center"/>
    </xf>
    <xf numFmtId="0" fontId="22" fillId="15" borderId="0" applyNumberFormat="0" applyBorder="0" applyAlignment="0" applyProtection="0">
      <alignment vertical="center"/>
    </xf>
    <xf numFmtId="0" fontId="25" fillId="16" borderId="0" applyNumberFormat="0" applyBorder="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22" fillId="19" borderId="0" applyNumberFormat="0" applyBorder="0" applyAlignment="0" applyProtection="0">
      <alignment vertical="center"/>
    </xf>
    <xf numFmtId="0" fontId="25"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2"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2" fillId="33" borderId="0" applyNumberFormat="0" applyBorder="0" applyAlignment="0" applyProtection="0">
      <alignment vertical="center"/>
    </xf>
    <xf numFmtId="0" fontId="25" fillId="34" borderId="0" applyNumberFormat="0" applyBorder="0" applyAlignment="0" applyProtection="0">
      <alignment vertical="center"/>
    </xf>
    <xf numFmtId="0" fontId="2" fillId="0" borderId="0">
      <alignment vertical="center"/>
    </xf>
    <xf numFmtId="0" fontId="0" fillId="0" borderId="0">
      <alignment vertical="center"/>
    </xf>
    <xf numFmtId="0" fontId="41" fillId="0" borderId="0"/>
    <xf numFmtId="0" fontId="14" fillId="0" borderId="0"/>
  </cellStyleXfs>
  <cellXfs count="164">
    <xf numFmtId="0" fontId="0" fillId="0" borderId="0" xfId="0">
      <alignment vertical="center"/>
    </xf>
    <xf numFmtId="0" fontId="1" fillId="0" borderId="0" xfId="51" applyFont="1" applyAlignment="1">
      <alignment vertical="top"/>
    </xf>
    <xf numFmtId="0" fontId="2" fillId="0" borderId="0" xfId="50" applyFont="1" applyFill="1" applyBorder="1" applyAlignment="1">
      <alignment horizontal="center" vertical="center" wrapText="1"/>
    </xf>
    <xf numFmtId="0" fontId="0" fillId="0" borderId="0" xfId="0" applyFont="1" applyFill="1" applyBorder="1" applyAlignment="1">
      <alignment vertical="center"/>
    </xf>
    <xf numFmtId="0" fontId="1" fillId="0" borderId="0" xfId="51" applyFont="1"/>
    <xf numFmtId="0" fontId="3" fillId="0" borderId="0" xfId="51" applyFont="1"/>
    <xf numFmtId="0" fontId="4" fillId="0" borderId="0" xfId="51" applyFont="1" applyAlignment="1">
      <alignment horizontal="center" vertical="center"/>
    </xf>
    <xf numFmtId="0" fontId="3" fillId="0" borderId="0" xfId="51" applyFont="1" applyAlignment="1">
      <alignment horizontal="center" vertical="top"/>
    </xf>
    <xf numFmtId="0" fontId="3" fillId="0" borderId="0" xfId="51" applyFont="1" applyAlignment="1">
      <alignment vertical="top"/>
    </xf>
    <xf numFmtId="0" fontId="3" fillId="0" borderId="1" xfId="51" applyFont="1" applyBorder="1" applyAlignment="1">
      <alignment horizontal="right" vertical="center"/>
    </xf>
    <xf numFmtId="0" fontId="5" fillId="0" borderId="2" xfId="51" applyFont="1" applyBorder="1" applyAlignment="1">
      <alignment horizontal="center" vertical="center" wrapText="1"/>
    </xf>
    <xf numFmtId="0" fontId="5" fillId="0" borderId="2" xfId="51" applyFont="1" applyBorder="1" applyAlignment="1">
      <alignment horizontal="left" vertical="center" wrapText="1"/>
    </xf>
    <xf numFmtId="0" fontId="5" fillId="0" borderId="2" xfId="51" applyFont="1" applyBorder="1" applyAlignment="1">
      <alignment horizontal="center"/>
    </xf>
    <xf numFmtId="0" fontId="5" fillId="0" borderId="2" xfId="51" applyFont="1" applyFill="1" applyBorder="1" applyAlignment="1">
      <alignment horizontal="center" vertical="center" wrapText="1"/>
    </xf>
    <xf numFmtId="0" fontId="5" fillId="0" borderId="2" xfId="51" applyFont="1" applyFill="1" applyBorder="1" applyAlignment="1">
      <alignment horizontal="left" vertical="center" wrapText="1"/>
    </xf>
    <xf numFmtId="0" fontId="5" fillId="0" borderId="2" xfId="51" applyFont="1" applyFill="1" applyBorder="1"/>
    <xf numFmtId="0" fontId="5" fillId="0" borderId="2" xfId="51" applyFont="1" applyFill="1" applyBorder="1" applyAlignment="1">
      <alignment horizontal="center" vertical="center" wrapText="1" readingOrder="1"/>
    </xf>
    <xf numFmtId="0" fontId="6" fillId="0" borderId="2" xfId="49" applyFont="1" applyFill="1" applyBorder="1" applyAlignment="1">
      <alignment horizontal="left" vertical="center" wrapText="1"/>
    </xf>
    <xf numFmtId="0" fontId="7" fillId="0" borderId="0" xfId="0" applyFont="1" applyFill="1" applyBorder="1" applyAlignment="1">
      <alignment horizontal="justify" vertical="center"/>
    </xf>
    <xf numFmtId="9"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50" applyFont="1" applyFill="1" applyBorder="1" applyAlignment="1">
      <alignment horizontal="center" vertical="center" wrapText="1"/>
    </xf>
    <xf numFmtId="0" fontId="8" fillId="0" borderId="2" xfId="0" applyFont="1" applyFill="1" applyBorder="1" applyAlignment="1">
      <alignment horizontal="center" vertical="center" wrapText="1"/>
    </xf>
    <xf numFmtId="177" fontId="5" fillId="0" borderId="2" xfId="51" applyNumberFormat="1" applyFont="1" applyFill="1" applyBorder="1" applyAlignment="1">
      <alignment horizontal="center" vertical="center" wrapText="1"/>
    </xf>
    <xf numFmtId="176" fontId="5" fillId="0" borderId="2" xfId="51" applyNumberFormat="1" applyFont="1" applyFill="1" applyBorder="1" applyAlignment="1">
      <alignment horizontal="center" vertical="center" wrapText="1"/>
    </xf>
    <xf numFmtId="176" fontId="6" fillId="0" borderId="2" xfId="50" applyNumberFormat="1" applyFont="1" applyFill="1" applyBorder="1" applyAlignment="1">
      <alignment horizontal="center" vertical="center" wrapText="1"/>
    </xf>
    <xf numFmtId="0" fontId="3" fillId="0" borderId="1" xfId="51" applyFont="1" applyBorder="1" applyAlignment="1">
      <alignment horizontal="left" vertical="center"/>
    </xf>
    <xf numFmtId="0" fontId="9" fillId="0" borderId="2" xfId="51" applyFont="1" applyFill="1" applyBorder="1" applyAlignment="1">
      <alignment horizontal="center" vertical="center" wrapText="1"/>
    </xf>
    <xf numFmtId="9" fontId="5" fillId="0" borderId="2" xfId="51" applyNumberFormat="1" applyFont="1" applyFill="1" applyBorder="1" applyAlignment="1">
      <alignment horizontal="center" vertical="center" wrapText="1"/>
    </xf>
    <xf numFmtId="178" fontId="5" fillId="0" borderId="2" xfId="51" applyNumberFormat="1" applyFont="1" applyFill="1" applyBorder="1" applyAlignment="1">
      <alignment horizontal="center" vertical="center" wrapText="1"/>
    </xf>
    <xf numFmtId="9" fontId="5" fillId="0" borderId="2" xfId="51" applyNumberFormat="1" applyFont="1" applyFill="1" applyBorder="1" applyAlignment="1" applyProtection="1">
      <alignment horizontal="center" vertical="center" wrapText="1"/>
    </xf>
    <xf numFmtId="178" fontId="6" fillId="0" borderId="2" xfId="50" applyNumberFormat="1" applyFont="1" applyFill="1" applyBorder="1" applyAlignment="1">
      <alignment horizontal="center" vertical="center" wrapText="1"/>
    </xf>
    <xf numFmtId="0" fontId="6" fillId="0" borderId="3" xfId="49" applyFont="1" applyFill="1" applyBorder="1" applyAlignment="1">
      <alignment vertical="center" wrapText="1"/>
    </xf>
    <xf numFmtId="0" fontId="6" fillId="0" borderId="4" xfId="49" applyFont="1" applyFill="1" applyBorder="1" applyAlignment="1">
      <alignment vertical="center" wrapText="1"/>
    </xf>
    <xf numFmtId="0" fontId="5" fillId="0" borderId="5" xfId="51" applyFont="1" applyFill="1" applyBorder="1" applyAlignment="1">
      <alignment horizontal="center" vertical="center" wrapText="1"/>
    </xf>
    <xf numFmtId="0" fontId="5" fillId="0" borderId="5" xfId="51" applyFont="1" applyFill="1" applyBorder="1" applyAlignment="1">
      <alignment horizontal="center" vertical="center"/>
    </xf>
    <xf numFmtId="0" fontId="6" fillId="0" borderId="6" xfId="49" applyFont="1" applyFill="1" applyBorder="1" applyAlignment="1">
      <alignment vertical="center" wrapText="1"/>
    </xf>
    <xf numFmtId="0" fontId="6" fillId="0" borderId="7" xfId="49" applyFont="1" applyFill="1" applyBorder="1" applyAlignment="1">
      <alignment vertical="center" wrapText="1"/>
    </xf>
    <xf numFmtId="0" fontId="5" fillId="0" borderId="8" xfId="51" applyFont="1" applyFill="1" applyBorder="1" applyAlignment="1">
      <alignment horizontal="center" vertical="center" wrapText="1"/>
    </xf>
    <xf numFmtId="0" fontId="5" fillId="0" borderId="8" xfId="51" applyFont="1" applyFill="1" applyBorder="1" applyAlignment="1">
      <alignment horizontal="center" vertical="center"/>
    </xf>
    <xf numFmtId="9" fontId="7" fillId="0" borderId="2" xfId="11" applyNumberFormat="1" applyFont="1" applyBorder="1" applyAlignment="1">
      <alignment horizontal="center" vertical="center" wrapText="1"/>
    </xf>
    <xf numFmtId="0" fontId="5" fillId="0" borderId="3" xfId="51" applyFont="1" applyFill="1" applyBorder="1" applyAlignment="1">
      <alignment vertical="center" wrapText="1"/>
    </xf>
    <xf numFmtId="0" fontId="5" fillId="0" borderId="4" xfId="51" applyFont="1" applyFill="1" applyBorder="1" applyAlignment="1">
      <alignment vertical="center" wrapText="1"/>
    </xf>
    <xf numFmtId="0" fontId="5" fillId="0" borderId="6" xfId="51" applyFont="1" applyFill="1" applyBorder="1" applyAlignment="1">
      <alignment vertical="center" wrapText="1"/>
    </xf>
    <xf numFmtId="0" fontId="5" fillId="0" borderId="7" xfId="51" applyFont="1" applyFill="1" applyBorder="1" applyAlignment="1">
      <alignment vertical="center" wrapText="1"/>
    </xf>
    <xf numFmtId="0" fontId="1" fillId="0" borderId="0" xfId="51" applyFont="1" applyFill="1" applyBorder="1" applyAlignment="1">
      <alignment vertical="top"/>
    </xf>
    <xf numFmtId="0" fontId="2" fillId="0" borderId="0" xfId="50" applyFont="1" applyFill="1" applyBorder="1" applyAlignment="1">
      <alignment horizontal="center" vertical="center" wrapText="1"/>
    </xf>
    <xf numFmtId="0" fontId="0" fillId="0" borderId="0" xfId="0" applyFill="1" applyBorder="1" applyAlignment="1">
      <alignment vertical="center"/>
    </xf>
    <xf numFmtId="0" fontId="1" fillId="0" borderId="0" xfId="51" applyFont="1" applyFill="1" applyBorder="1" applyAlignment="1"/>
    <xf numFmtId="0" fontId="3" fillId="0" borderId="0" xfId="51" applyFont="1" applyFill="1" applyBorder="1" applyAlignment="1"/>
    <xf numFmtId="0" fontId="4" fillId="0" borderId="0" xfId="51" applyFont="1" applyFill="1" applyBorder="1" applyAlignment="1">
      <alignment horizontal="center" vertical="center"/>
    </xf>
    <xf numFmtId="0" fontId="3" fillId="0" borderId="0" xfId="51" applyFont="1" applyFill="1" applyBorder="1" applyAlignment="1">
      <alignment horizontal="center" vertical="top"/>
    </xf>
    <xf numFmtId="0" fontId="3" fillId="0" borderId="0" xfId="51" applyFont="1" applyFill="1" applyBorder="1" applyAlignment="1">
      <alignment vertical="top"/>
    </xf>
    <xf numFmtId="0" fontId="3" fillId="0" borderId="1" xfId="51" applyFont="1" applyFill="1" applyBorder="1" applyAlignment="1">
      <alignment horizontal="right" vertical="center"/>
    </xf>
    <xf numFmtId="0" fontId="5" fillId="0" borderId="2" xfId="51" applyFont="1" applyFill="1" applyBorder="1" applyAlignment="1">
      <alignment horizontal="center" vertical="center" wrapText="1"/>
    </xf>
    <xf numFmtId="0" fontId="5" fillId="0" borderId="2" xfId="51" applyFont="1" applyFill="1" applyBorder="1" applyAlignment="1">
      <alignment horizontal="left" vertical="center" wrapText="1"/>
    </xf>
    <xf numFmtId="0" fontId="5" fillId="0" borderId="2" xfId="51" applyFont="1" applyFill="1" applyBorder="1" applyAlignment="1">
      <alignment horizontal="center"/>
    </xf>
    <xf numFmtId="0" fontId="10" fillId="0" borderId="2" xfId="51" applyFont="1" applyFill="1" applyBorder="1" applyAlignment="1">
      <alignment horizontal="center" vertical="center" wrapText="1"/>
    </xf>
    <xf numFmtId="0" fontId="5" fillId="0" borderId="2" xfId="51" applyFont="1" applyFill="1" applyBorder="1" applyAlignment="1"/>
    <xf numFmtId="0" fontId="5" fillId="0" borderId="2" xfId="51" applyFont="1" applyFill="1" applyBorder="1" applyAlignment="1">
      <alignment horizontal="center" vertical="center" wrapText="1" readingOrder="1"/>
    </xf>
    <xf numFmtId="0" fontId="7" fillId="0" borderId="2" xfId="52" applyFont="1" applyFill="1" applyBorder="1" applyAlignment="1">
      <alignment horizontal="left" vertical="center" wrapText="1"/>
    </xf>
    <xf numFmtId="0" fontId="7" fillId="0" borderId="2" xfId="52" applyFont="1" applyFill="1" applyBorder="1" applyAlignment="1">
      <alignment horizontal="center" vertical="center" wrapText="1"/>
    </xf>
    <xf numFmtId="0" fontId="6" fillId="0" borderId="2" xfId="49" applyFont="1" applyFill="1" applyBorder="1" applyAlignment="1">
      <alignment horizontal="left" vertical="center" wrapText="1"/>
    </xf>
    <xf numFmtId="9" fontId="7" fillId="0" borderId="2" xfId="52" applyNumberFormat="1" applyFont="1" applyFill="1" applyBorder="1" applyAlignment="1">
      <alignment horizontal="center" vertical="center" wrapText="1"/>
    </xf>
    <xf numFmtId="0" fontId="7" fillId="0" borderId="2" xfId="52" applyFont="1" applyFill="1" applyBorder="1" applyAlignment="1">
      <alignment horizontal="center" vertical="center" wrapText="1"/>
    </xf>
    <xf numFmtId="0" fontId="6" fillId="0" borderId="2" xfId="50" applyFont="1" applyFill="1" applyBorder="1" applyAlignment="1">
      <alignment horizontal="center" vertical="center" wrapText="1"/>
    </xf>
    <xf numFmtId="0" fontId="8" fillId="0" borderId="2" xfId="0" applyFont="1" applyFill="1" applyBorder="1" applyAlignment="1">
      <alignment horizontal="center" vertical="center" wrapText="1"/>
    </xf>
    <xf numFmtId="177" fontId="5" fillId="0" borderId="2" xfId="51" applyNumberFormat="1" applyFont="1" applyFill="1" applyBorder="1" applyAlignment="1">
      <alignment horizontal="center" vertical="center" wrapText="1"/>
    </xf>
    <xf numFmtId="176" fontId="5" fillId="0" borderId="2" xfId="51" applyNumberFormat="1" applyFont="1" applyFill="1" applyBorder="1" applyAlignment="1">
      <alignment horizontal="center" vertical="center" wrapText="1"/>
    </xf>
    <xf numFmtId="176" fontId="6" fillId="0" borderId="2" xfId="50" applyNumberFormat="1" applyFont="1" applyFill="1" applyBorder="1" applyAlignment="1">
      <alignment horizontal="center" vertical="center" wrapText="1"/>
    </xf>
    <xf numFmtId="0" fontId="10" fillId="0" borderId="2" xfId="51" applyFont="1" applyBorder="1" applyAlignment="1">
      <alignment horizontal="center" vertical="center" wrapText="1"/>
    </xf>
    <xf numFmtId="0" fontId="7" fillId="0" borderId="2" xfId="52" applyFont="1" applyBorder="1" applyAlignment="1">
      <alignment horizontal="left" vertical="center" wrapText="1"/>
    </xf>
    <xf numFmtId="0" fontId="7" fillId="0" borderId="2" xfId="52" applyFont="1" applyBorder="1" applyAlignment="1">
      <alignment horizontal="center" vertical="center" wrapText="1"/>
    </xf>
    <xf numFmtId="0" fontId="5" fillId="0" borderId="2" xfId="51" applyNumberFormat="1" applyFont="1" applyFill="1" applyBorder="1" applyAlignment="1" applyProtection="1">
      <alignment horizontal="center" vertical="center" wrapText="1"/>
    </xf>
    <xf numFmtId="0" fontId="11" fillId="0" borderId="2" xfId="49" applyFont="1" applyFill="1" applyBorder="1" applyAlignment="1">
      <alignment horizontal="left" vertical="center" wrapText="1"/>
    </xf>
    <xf numFmtId="0" fontId="12" fillId="0" borderId="2" xfId="49" applyFont="1" applyFill="1" applyBorder="1" applyAlignment="1">
      <alignment horizontal="left" vertical="center" wrapText="1"/>
    </xf>
    <xf numFmtId="0" fontId="7" fillId="0" borderId="2" xfId="52" applyFont="1" applyBorder="1" applyAlignment="1">
      <alignment vertical="center" wrapText="1"/>
    </xf>
    <xf numFmtId="0" fontId="13" fillId="0" borderId="2" xfId="52" applyFont="1" applyBorder="1" applyAlignment="1">
      <alignment vertical="center" wrapText="1"/>
    </xf>
    <xf numFmtId="9" fontId="7" fillId="0" borderId="2" xfId="52" applyNumberFormat="1" applyFont="1" applyBorder="1" applyAlignment="1">
      <alignment horizontal="center" vertical="center" wrapText="1"/>
    </xf>
    <xf numFmtId="0" fontId="5" fillId="0" borderId="9" xfId="51" applyFont="1" applyFill="1" applyBorder="1" applyAlignment="1">
      <alignment horizontal="left" vertical="center" wrapText="1"/>
    </xf>
    <xf numFmtId="0" fontId="5" fillId="0" borderId="10" xfId="51" applyFont="1" applyFill="1" applyBorder="1" applyAlignment="1">
      <alignment horizontal="left" vertical="center" wrapText="1"/>
    </xf>
    <xf numFmtId="0" fontId="6" fillId="0" borderId="9" xfId="49" applyFont="1" applyFill="1" applyBorder="1" applyAlignment="1">
      <alignment horizontal="left" vertical="center" wrapText="1"/>
    </xf>
    <xf numFmtId="0" fontId="6" fillId="0" borderId="11" xfId="49" applyFont="1" applyFill="1" applyBorder="1" applyAlignment="1">
      <alignment horizontal="left" vertical="center" wrapText="1"/>
    </xf>
    <xf numFmtId="0" fontId="5" fillId="0" borderId="11" xfId="51" applyFont="1" applyFill="1" applyBorder="1" applyAlignment="1">
      <alignment horizontal="left" vertical="center" wrapText="1"/>
    </xf>
    <xf numFmtId="0" fontId="14" fillId="0" borderId="2" xfId="52" applyBorder="1" applyAlignment="1">
      <alignment horizontal="center" vertical="center" wrapText="1"/>
    </xf>
    <xf numFmtId="14" fontId="5" fillId="0" borderId="2" xfId="51" applyNumberFormat="1" applyFont="1" applyFill="1" applyBorder="1" applyAlignment="1">
      <alignment horizontal="center" vertical="center" wrapText="1"/>
    </xf>
    <xf numFmtId="9" fontId="14" fillId="0" borderId="2" xfId="0" applyNumberFormat="1" applyFont="1" applyFill="1" applyBorder="1" applyAlignment="1">
      <alignment horizontal="center" vertical="center"/>
    </xf>
    <xf numFmtId="0" fontId="1" fillId="2" borderId="0" xfId="51" applyFont="1" applyFill="1"/>
    <xf numFmtId="0" fontId="1" fillId="0" borderId="0" xfId="51" applyFont="1" applyFill="1"/>
    <xf numFmtId="0" fontId="4" fillId="2" borderId="0" xfId="51" applyFont="1" applyFill="1" applyAlignment="1">
      <alignment horizontal="center" vertical="center"/>
    </xf>
    <xf numFmtId="0" fontId="3" fillId="2" borderId="0" xfId="51" applyFont="1" applyFill="1" applyAlignment="1">
      <alignment vertical="top"/>
    </xf>
    <xf numFmtId="0" fontId="3" fillId="2" borderId="1" xfId="51" applyFont="1" applyFill="1" applyBorder="1" applyAlignment="1">
      <alignment horizontal="right" vertical="center"/>
    </xf>
    <xf numFmtId="0" fontId="5" fillId="2" borderId="2" xfId="51" applyFont="1" applyFill="1" applyBorder="1" applyAlignment="1">
      <alignment horizontal="left" vertical="center" wrapText="1"/>
    </xf>
    <xf numFmtId="0" fontId="10" fillId="0" borderId="2" xfId="51" applyFont="1" applyFill="1" applyBorder="1" applyAlignment="1">
      <alignment horizontal="left" vertical="center" wrapText="1"/>
    </xf>
    <xf numFmtId="0" fontId="5" fillId="2" borderId="2" xfId="51" applyFont="1" applyFill="1" applyBorder="1" applyAlignment="1">
      <alignment horizontal="center" vertical="center" wrapText="1"/>
    </xf>
    <xf numFmtId="0" fontId="8" fillId="0" borderId="2" xfId="0" applyFont="1" applyFill="1" applyBorder="1" applyAlignment="1">
      <alignment horizontal="center" vertical="center"/>
    </xf>
    <xf numFmtId="0" fontId="5" fillId="2" borderId="11" xfId="51" applyFont="1" applyFill="1" applyBorder="1" applyAlignment="1">
      <alignment horizontal="center" vertical="center" wrapText="1"/>
    </xf>
    <xf numFmtId="0" fontId="1" fillId="0" borderId="2" xfId="51" applyFont="1" applyBorder="1" applyAlignment="1">
      <alignment horizontal="left"/>
    </xf>
    <xf numFmtId="0" fontId="1" fillId="0" borderId="2" xfId="51" applyFont="1" applyBorder="1" applyAlignment="1">
      <alignment horizontal="center"/>
    </xf>
    <xf numFmtId="0" fontId="1" fillId="2" borderId="2" xfId="51" applyFont="1" applyFill="1" applyBorder="1" applyAlignment="1">
      <alignment horizontal="center"/>
    </xf>
    <xf numFmtId="0" fontId="7" fillId="2" borderId="11" xfId="52" applyFont="1" applyFill="1" applyBorder="1" applyAlignment="1">
      <alignment vertical="center" wrapText="1"/>
    </xf>
    <xf numFmtId="0" fontId="8" fillId="0" borderId="2" xfId="0" applyFont="1" applyFill="1" applyBorder="1" applyAlignment="1">
      <alignment horizontal="left" vertical="center"/>
    </xf>
    <xf numFmtId="9" fontId="14" fillId="0" borderId="2" xfId="52" applyNumberFormat="1" applyFont="1" applyBorder="1" applyAlignment="1">
      <alignment horizontal="center" vertical="center" wrapText="1"/>
    </xf>
    <xf numFmtId="0" fontId="15"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16" fillId="0" borderId="2" xfId="49" applyFont="1" applyFill="1" applyBorder="1" applyAlignment="1">
      <alignment horizontal="left" vertical="center" wrapText="1"/>
    </xf>
    <xf numFmtId="9" fontId="10" fillId="0" borderId="2" xfId="0" applyNumberFormat="1" applyFont="1" applyFill="1" applyBorder="1" applyAlignment="1">
      <alignment horizontal="left" vertical="center" wrapText="1"/>
    </xf>
    <xf numFmtId="9" fontId="17" fillId="0" borderId="2" xfId="0" applyNumberFormat="1" applyFont="1" applyFill="1" applyBorder="1" applyAlignment="1">
      <alignment horizontal="center" vertical="center"/>
    </xf>
    <xf numFmtId="9" fontId="5" fillId="2" borderId="2" xfId="51" applyNumberFormat="1" applyFont="1" applyFill="1" applyBorder="1" applyAlignment="1">
      <alignment horizontal="center" vertical="center" wrapText="1"/>
    </xf>
    <xf numFmtId="0" fontId="6" fillId="2" borderId="2" xfId="5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10" fontId="5" fillId="0" borderId="2" xfId="51" applyNumberFormat="1" applyFont="1" applyFill="1" applyBorder="1" applyAlignment="1">
      <alignment horizontal="center" vertical="center" wrapText="1"/>
    </xf>
    <xf numFmtId="179" fontId="5" fillId="0" borderId="2" xfId="51" applyNumberFormat="1" applyFont="1" applyFill="1" applyBorder="1" applyAlignment="1">
      <alignment horizontal="center" vertical="center" wrapText="1"/>
    </xf>
    <xf numFmtId="0" fontId="1" fillId="0" borderId="0" xfId="51" applyFont="1" applyAlignment="1"/>
    <xf numFmtId="179" fontId="6" fillId="0" borderId="2" xfId="50" applyNumberFormat="1" applyFont="1" applyFill="1" applyBorder="1" applyAlignment="1">
      <alignment horizontal="center" vertical="center" wrapText="1"/>
    </xf>
    <xf numFmtId="0" fontId="4" fillId="0" borderId="0" xfId="51" applyFont="1" applyFill="1" applyAlignment="1">
      <alignment horizontal="center" vertical="center"/>
    </xf>
    <xf numFmtId="0" fontId="3" fillId="0" borderId="0" xfId="51" applyFont="1" applyFill="1" applyAlignment="1">
      <alignment vertical="top"/>
    </xf>
    <xf numFmtId="0" fontId="3" fillId="0" borderId="1" xfId="51" applyFont="1" applyFill="1" applyBorder="1" applyAlignment="1">
      <alignment horizontal="right" vertical="center"/>
    </xf>
    <xf numFmtId="0" fontId="5" fillId="0" borderId="11" xfId="51" applyFont="1" applyFill="1" applyBorder="1" applyAlignment="1">
      <alignment horizontal="center" vertical="center" wrapText="1"/>
    </xf>
    <xf numFmtId="10" fontId="7" fillId="0" borderId="2" xfId="52" applyNumberFormat="1" applyFont="1" applyBorder="1" applyAlignment="1">
      <alignment horizontal="center" vertical="center" wrapText="1"/>
    </xf>
    <xf numFmtId="0" fontId="7" fillId="0" borderId="2" xfId="52" applyFont="1" applyFill="1" applyBorder="1" applyAlignment="1">
      <alignment vertical="center" wrapText="1"/>
    </xf>
    <xf numFmtId="9" fontId="8" fillId="0" borderId="2" xfId="0" applyNumberFormat="1" applyFont="1" applyFill="1" applyBorder="1" applyAlignment="1">
      <alignment horizontal="left" vertical="center"/>
    </xf>
    <xf numFmtId="0" fontId="6" fillId="0" borderId="2" xfId="49" applyFont="1" applyFill="1" applyBorder="1" applyAlignment="1">
      <alignment horizontal="center" vertical="center" wrapText="1"/>
    </xf>
    <xf numFmtId="0" fontId="5" fillId="0" borderId="9" xfId="51" applyFont="1" applyFill="1" applyBorder="1" applyAlignment="1">
      <alignment horizontal="center" vertical="center" wrapText="1"/>
    </xf>
    <xf numFmtId="0" fontId="6" fillId="3" borderId="2" xfId="49" applyFont="1" applyFill="1" applyBorder="1" applyAlignment="1">
      <alignment horizontal="left" vertical="center" wrapText="1"/>
    </xf>
    <xf numFmtId="10" fontId="7" fillId="2" borderId="2" xfId="52" applyNumberFormat="1" applyFont="1" applyFill="1" applyBorder="1" applyAlignment="1">
      <alignment horizontal="center" vertical="center" wrapText="1"/>
    </xf>
    <xf numFmtId="9" fontId="8" fillId="2" borderId="2" xfId="0" applyNumberFormat="1" applyFont="1" applyFill="1" applyBorder="1" applyAlignment="1">
      <alignment horizontal="center" vertical="center"/>
    </xf>
    <xf numFmtId="10" fontId="5" fillId="2" borderId="2" xfId="51" applyNumberFormat="1" applyFont="1" applyFill="1" applyBorder="1" applyAlignment="1">
      <alignment horizontal="center" vertical="center" wrapText="1"/>
    </xf>
    <xf numFmtId="0" fontId="10" fillId="2" borderId="2" xfId="51" applyFont="1" applyFill="1" applyBorder="1" applyAlignment="1">
      <alignment horizontal="left" vertical="center" wrapText="1"/>
    </xf>
    <xf numFmtId="9" fontId="8" fillId="0" borderId="2" xfId="0" applyNumberFormat="1" applyFont="1" applyFill="1" applyBorder="1" applyAlignment="1">
      <alignment horizontal="center" vertical="center"/>
    </xf>
    <xf numFmtId="0" fontId="5" fillId="2" borderId="9" xfId="51" applyFont="1" applyFill="1" applyBorder="1" applyAlignment="1">
      <alignment horizontal="center" vertical="center" wrapText="1"/>
    </xf>
    <xf numFmtId="10" fontId="1" fillId="2" borderId="2" xfId="51" applyNumberFormat="1" applyFont="1" applyFill="1" applyBorder="1" applyAlignment="1">
      <alignment horizontal="center"/>
    </xf>
    <xf numFmtId="0" fontId="7" fillId="2" borderId="2" xfId="52" applyFont="1" applyFill="1" applyBorder="1" applyAlignment="1">
      <alignment vertical="center" wrapText="1"/>
    </xf>
    <xf numFmtId="0" fontId="8" fillId="2" borderId="2" xfId="0" applyFont="1" applyFill="1" applyBorder="1" applyAlignment="1">
      <alignment horizontal="left" vertical="center"/>
    </xf>
    <xf numFmtId="0" fontId="1" fillId="2" borderId="2" xfId="51" applyFont="1" applyFill="1" applyBorder="1"/>
    <xf numFmtId="9" fontId="7" fillId="2" borderId="2" xfId="52" applyNumberFormat="1" applyFont="1" applyFill="1" applyBorder="1" applyAlignment="1">
      <alignment horizontal="center" vertical="center" wrapText="1"/>
    </xf>
    <xf numFmtId="0" fontId="8" fillId="2" borderId="2" xfId="0" applyFont="1" applyFill="1" applyBorder="1" applyAlignment="1">
      <alignment horizontal="center" vertical="center"/>
    </xf>
    <xf numFmtId="0" fontId="5" fillId="0" borderId="2" xfId="51" applyFont="1" applyBorder="1" applyAlignment="1">
      <alignment horizontal="left"/>
    </xf>
    <xf numFmtId="9" fontId="5" fillId="0" borderId="2" xfId="0" applyNumberFormat="1" applyFont="1" applyFill="1" applyBorder="1" applyAlignment="1">
      <alignment horizontal="left" vertical="center" wrapText="1"/>
    </xf>
    <xf numFmtId="0" fontId="10" fillId="0" borderId="2" xfId="51" applyFont="1" applyFill="1" applyBorder="1" applyAlignment="1">
      <alignment vertical="center" wrapText="1"/>
    </xf>
    <xf numFmtId="0" fontId="1" fillId="2" borderId="0" xfId="51" applyFont="1" applyFill="1" applyAlignment="1">
      <alignment horizontal="center"/>
    </xf>
    <xf numFmtId="9" fontId="7" fillId="2" borderId="11" xfId="52" applyNumberFormat="1" applyFont="1" applyFill="1" applyBorder="1" applyAlignment="1">
      <alignment horizontal="center" vertical="center" wrapText="1"/>
    </xf>
    <xf numFmtId="9" fontId="1" fillId="2" borderId="0" xfId="51" applyNumberFormat="1" applyFont="1" applyFill="1" applyAlignment="1">
      <alignment horizontal="center"/>
    </xf>
    <xf numFmtId="9" fontId="1" fillId="0" borderId="2" xfId="0" applyNumberFormat="1" applyFont="1" applyFill="1" applyBorder="1" applyAlignment="1">
      <alignment horizontal="left" vertical="center" wrapText="1"/>
    </xf>
    <xf numFmtId="0" fontId="10" fillId="0" borderId="2" xfId="51" applyFont="1" applyFill="1" applyBorder="1" applyAlignment="1">
      <alignment horizontal="center" vertical="center" wrapText="1"/>
    </xf>
    <xf numFmtId="0" fontId="1" fillId="0" borderId="2" xfId="51" applyFont="1" applyBorder="1"/>
    <xf numFmtId="0" fontId="18" fillId="0" borderId="2" xfId="52" applyFont="1" applyBorder="1" applyAlignment="1">
      <alignment vertical="center" wrapText="1"/>
    </xf>
    <xf numFmtId="0" fontId="18" fillId="2" borderId="2" xfId="52" applyFont="1" applyFill="1" applyBorder="1" applyAlignment="1">
      <alignment vertical="center" wrapText="1"/>
    </xf>
    <xf numFmtId="0" fontId="10" fillId="2" borderId="2" xfId="51" applyFont="1" applyFill="1" applyBorder="1" applyAlignment="1">
      <alignment horizontal="center" vertical="center" wrapText="1"/>
    </xf>
    <xf numFmtId="0" fontId="8" fillId="0" borderId="11" xfId="0" applyFont="1" applyFill="1" applyBorder="1" applyAlignment="1">
      <alignment horizontal="center" vertical="center"/>
    </xf>
    <xf numFmtId="0" fontId="16" fillId="2" borderId="2" xfId="49" applyFont="1" applyFill="1" applyBorder="1" applyAlignment="1">
      <alignment horizontal="left" vertical="center" wrapText="1"/>
    </xf>
    <xf numFmtId="9" fontId="1" fillId="2" borderId="2" xfId="0" applyNumberFormat="1" applyFont="1" applyFill="1" applyBorder="1" applyAlignment="1">
      <alignment horizontal="center" vertical="center" wrapText="1"/>
    </xf>
    <xf numFmtId="0" fontId="0" fillId="2" borderId="2" xfId="0" applyFont="1" applyFill="1" applyBorder="1" applyAlignment="1">
      <alignment horizontal="center" vertical="center"/>
    </xf>
    <xf numFmtId="9" fontId="19" fillId="0" borderId="2" xfId="0" applyNumberFormat="1" applyFont="1" applyFill="1" applyBorder="1" applyAlignment="1">
      <alignment horizontal="center" vertical="center"/>
    </xf>
    <xf numFmtId="0" fontId="17" fillId="0" borderId="2" xfId="0" applyFont="1" applyFill="1" applyBorder="1" applyAlignment="1">
      <alignment horizontal="center" vertical="center"/>
    </xf>
    <xf numFmtId="0" fontId="1" fillId="0" borderId="0" xfId="51" applyFont="1" applyFill="1" applyAlignment="1">
      <alignment vertical="top"/>
    </xf>
    <xf numFmtId="0" fontId="3" fillId="0" borderId="0" xfId="51" applyFont="1" applyFill="1"/>
    <xf numFmtId="0" fontId="3" fillId="0" borderId="0" xfId="51" applyFont="1" applyFill="1" applyAlignment="1">
      <alignment horizontal="center" vertical="top"/>
    </xf>
    <xf numFmtId="0" fontId="5" fillId="0" borderId="2" xfId="51" applyFont="1" applyFill="1" applyBorder="1" applyAlignment="1">
      <alignment horizontal="center"/>
    </xf>
    <xf numFmtId="0" fontId="20" fillId="0" borderId="2" xfId="49" applyFont="1" applyFill="1" applyBorder="1" applyAlignment="1">
      <alignment horizontal="left" vertical="center" wrapText="1"/>
    </xf>
    <xf numFmtId="0" fontId="21" fillId="0" borderId="2" xfId="0" applyFont="1" applyFill="1" applyBorder="1" applyAlignment="1">
      <alignment horizontal="center" vertical="center"/>
    </xf>
    <xf numFmtId="10" fontId="17" fillId="0" borderId="2" xfId="0" applyNumberFormat="1" applyFont="1" applyFill="1" applyBorder="1" applyAlignment="1">
      <alignment vertical="center"/>
    </xf>
    <xf numFmtId="0" fontId="1" fillId="0" borderId="0" xfId="51" applyFont="1" applyFill="1" applyAlignment="1"/>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4 3" xfId="50"/>
    <cellStyle name="常规 13"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view="pageBreakPreview" zoomScale="115" zoomScaleNormal="130" topLeftCell="A3" workbookViewId="0">
      <selection activeCell="C17" sqref="C17:C19"/>
    </sheetView>
  </sheetViews>
  <sheetFormatPr defaultColWidth="9" defaultRowHeight="22.5" customHeight="1"/>
  <cols>
    <col min="1" max="1" width="6" style="88" customWidth="1"/>
    <col min="2" max="2" width="9.125" style="88" customWidth="1"/>
    <col min="3" max="3" width="11.125" style="88" customWidth="1"/>
    <col min="4" max="4" width="10.5" style="88" customWidth="1"/>
    <col min="5" max="5" width="11.5" style="88" customWidth="1"/>
    <col min="6" max="6" width="19.125" style="88" customWidth="1"/>
    <col min="7" max="7" width="11.75" style="88" customWidth="1"/>
    <col min="8" max="8" width="6.25" style="88" customWidth="1"/>
    <col min="9" max="9" width="5.25" style="88" customWidth="1"/>
    <col min="10" max="10" width="3.875" style="88" customWidth="1"/>
    <col min="11" max="11" width="5.875" style="88" customWidth="1"/>
    <col min="12" max="16384" width="9" style="88"/>
  </cols>
  <sheetData>
    <row r="1" customHeight="1" spans="1:1">
      <c r="A1" s="157" t="s">
        <v>0</v>
      </c>
    </row>
    <row r="2" ht="27.95" customHeight="1" spans="1:11">
      <c r="A2" s="116" t="s">
        <v>1</v>
      </c>
      <c r="B2" s="116"/>
      <c r="C2" s="116"/>
      <c r="D2" s="116"/>
      <c r="E2" s="116"/>
      <c r="F2" s="116"/>
      <c r="G2" s="116"/>
      <c r="H2" s="116"/>
      <c r="I2" s="116"/>
      <c r="J2" s="116"/>
      <c r="K2" s="116"/>
    </row>
    <row r="3" s="156" customFormat="1" ht="24" customHeight="1" spans="1:11">
      <c r="A3" s="158" t="s">
        <v>2</v>
      </c>
      <c r="B3" s="117"/>
      <c r="C3" s="117"/>
      <c r="D3" s="117"/>
      <c r="E3" s="117"/>
      <c r="F3" s="117"/>
      <c r="G3" s="117"/>
      <c r="H3" s="117"/>
      <c r="I3" s="117"/>
      <c r="J3" s="117"/>
      <c r="K3" s="117"/>
    </row>
    <row r="4" s="156" customFormat="1" ht="24" customHeight="1" spans="1:11">
      <c r="A4" s="118" t="s">
        <v>3</v>
      </c>
      <c r="B4" s="118"/>
      <c r="C4" s="118"/>
      <c r="D4" s="118"/>
      <c r="E4" s="118"/>
      <c r="F4" s="118"/>
      <c r="G4" s="118"/>
      <c r="H4" s="118"/>
      <c r="I4" s="118"/>
      <c r="J4" s="118"/>
      <c r="K4" s="118"/>
    </row>
    <row r="5" ht="18.95" customHeight="1" spans="1:11">
      <c r="A5" s="13" t="s">
        <v>4</v>
      </c>
      <c r="B5" s="13" t="s">
        <v>5</v>
      </c>
      <c r="C5" s="14" t="s">
        <v>6</v>
      </c>
      <c r="D5" s="14"/>
      <c r="E5" s="14"/>
      <c r="F5" s="14"/>
      <c r="G5" s="14"/>
      <c r="H5" s="14"/>
      <c r="I5" s="14"/>
      <c r="J5" s="14"/>
      <c r="K5" s="14"/>
    </row>
    <row r="6" ht="26.1" customHeight="1" spans="1:11">
      <c r="A6" s="13" t="s">
        <v>7</v>
      </c>
      <c r="B6" s="159"/>
      <c r="C6" s="13" t="s">
        <v>8</v>
      </c>
      <c r="D6" s="13"/>
      <c r="E6" s="13"/>
      <c r="F6" s="13"/>
      <c r="G6" s="13" t="s">
        <v>9</v>
      </c>
      <c r="H6" s="13" t="s">
        <v>10</v>
      </c>
      <c r="I6" s="13"/>
      <c r="J6" s="13"/>
      <c r="K6" s="13"/>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3">
      <c r="A8" s="13" t="s">
        <v>5</v>
      </c>
      <c r="B8" s="13" t="s">
        <v>5</v>
      </c>
      <c r="C8" s="14" t="s">
        <v>18</v>
      </c>
      <c r="D8" s="14" t="s">
        <v>5</v>
      </c>
      <c r="E8" s="13">
        <v>3</v>
      </c>
      <c r="F8" s="13">
        <v>23</v>
      </c>
      <c r="G8" s="13">
        <v>23</v>
      </c>
      <c r="H8" s="13">
        <v>10</v>
      </c>
      <c r="I8" s="23">
        <v>1</v>
      </c>
      <c r="J8" s="23"/>
      <c r="K8" s="24">
        <v>10</v>
      </c>
      <c r="M8" s="163"/>
    </row>
    <row r="9" ht="18.95" customHeight="1" spans="1:11">
      <c r="A9" s="13" t="s">
        <v>5</v>
      </c>
      <c r="B9" s="13" t="s">
        <v>5</v>
      </c>
      <c r="C9" s="13" t="s">
        <v>19</v>
      </c>
      <c r="D9" s="13" t="s">
        <v>5</v>
      </c>
      <c r="E9" s="13">
        <v>3</v>
      </c>
      <c r="F9" s="13">
        <v>23</v>
      </c>
      <c r="G9" s="13">
        <v>23</v>
      </c>
      <c r="H9" s="13" t="s">
        <v>20</v>
      </c>
      <c r="I9" s="23">
        <v>1</v>
      </c>
      <c r="J9" s="23"/>
      <c r="K9" s="13" t="s">
        <v>20</v>
      </c>
    </row>
    <row r="10" ht="18.95" customHeight="1" spans="1:11">
      <c r="A10" s="13" t="s">
        <v>5</v>
      </c>
      <c r="B10" s="13" t="s">
        <v>5</v>
      </c>
      <c r="C10" s="13" t="s">
        <v>21</v>
      </c>
      <c r="D10" s="13" t="s">
        <v>5</v>
      </c>
      <c r="E10" s="13"/>
      <c r="F10" s="13"/>
      <c r="G10" s="13"/>
      <c r="H10" s="13" t="s">
        <v>20</v>
      </c>
      <c r="I10" s="23"/>
      <c r="J10" s="23"/>
      <c r="K10" s="13" t="s">
        <v>20</v>
      </c>
    </row>
    <row r="11" ht="18.95" customHeight="1" spans="1:11">
      <c r="A11" s="13" t="s">
        <v>22</v>
      </c>
      <c r="B11" s="13" t="s">
        <v>23</v>
      </c>
      <c r="C11" s="13"/>
      <c r="D11" s="13"/>
      <c r="E11" s="13"/>
      <c r="F11" s="13"/>
      <c r="G11" s="13" t="s">
        <v>24</v>
      </c>
      <c r="H11" s="13"/>
      <c r="I11" s="13"/>
      <c r="J11" s="13"/>
      <c r="K11" s="13"/>
    </row>
    <row r="12" ht="33.75" customHeight="1" spans="1:11">
      <c r="A12" s="15"/>
      <c r="B12" s="14" t="s">
        <v>25</v>
      </c>
      <c r="C12" s="14"/>
      <c r="D12" s="14"/>
      <c r="E12" s="14"/>
      <c r="F12" s="14"/>
      <c r="G12" s="13" t="s">
        <v>26</v>
      </c>
      <c r="H12" s="13"/>
      <c r="I12" s="13"/>
      <c r="J12" s="13"/>
      <c r="K12" s="13"/>
    </row>
    <row r="13" ht="27" customHeight="1" spans="1:11">
      <c r="A13" s="16" t="s">
        <v>27</v>
      </c>
      <c r="B13" s="13" t="s">
        <v>28</v>
      </c>
      <c r="C13" s="13" t="s">
        <v>29</v>
      </c>
      <c r="D13" s="13" t="s">
        <v>30</v>
      </c>
      <c r="E13" s="13"/>
      <c r="F13" s="13" t="s">
        <v>31</v>
      </c>
      <c r="G13" s="13" t="s">
        <v>32</v>
      </c>
      <c r="H13" s="13" t="s">
        <v>15</v>
      </c>
      <c r="I13" s="13" t="s">
        <v>17</v>
      </c>
      <c r="J13" s="13" t="s">
        <v>33</v>
      </c>
      <c r="K13" s="13"/>
    </row>
    <row r="14" ht="18.95" customHeight="1" spans="1:11">
      <c r="A14" s="16"/>
      <c r="B14" s="13" t="s">
        <v>34</v>
      </c>
      <c r="C14" s="13" t="s">
        <v>35</v>
      </c>
      <c r="D14" s="17" t="s">
        <v>36</v>
      </c>
      <c r="E14" s="17"/>
      <c r="F14" s="155">
        <v>44</v>
      </c>
      <c r="G14" s="13">
        <v>44</v>
      </c>
      <c r="H14" s="13">
        <v>10</v>
      </c>
      <c r="I14" s="13">
        <v>10</v>
      </c>
      <c r="J14" s="13"/>
      <c r="K14" s="13"/>
    </row>
    <row r="15" ht="18.95" customHeight="1" spans="1:11">
      <c r="A15" s="16"/>
      <c r="B15" s="13"/>
      <c r="C15" s="13"/>
      <c r="D15" s="17" t="s">
        <v>37</v>
      </c>
      <c r="E15" s="17"/>
      <c r="F15" s="155">
        <v>2000</v>
      </c>
      <c r="G15" s="13">
        <v>3000</v>
      </c>
      <c r="H15" s="13">
        <v>10</v>
      </c>
      <c r="I15" s="13">
        <v>10</v>
      </c>
      <c r="J15" s="13"/>
      <c r="K15" s="13"/>
    </row>
    <row r="16" ht="14.1" customHeight="1" spans="1:11">
      <c r="A16" s="16"/>
      <c r="B16" s="13"/>
      <c r="C16" s="13"/>
      <c r="D16" s="17" t="s">
        <v>38</v>
      </c>
      <c r="E16" s="17"/>
      <c r="F16" s="13"/>
      <c r="G16" s="13"/>
      <c r="H16" s="13"/>
      <c r="I16" s="13"/>
      <c r="J16" s="13"/>
      <c r="K16" s="13"/>
    </row>
    <row r="17" ht="18.95" customHeight="1" spans="1:11">
      <c r="A17" s="16"/>
      <c r="B17" s="13"/>
      <c r="C17" s="13" t="s">
        <v>39</v>
      </c>
      <c r="D17" s="17" t="s">
        <v>40</v>
      </c>
      <c r="E17" s="17"/>
      <c r="F17" s="107">
        <v>1</v>
      </c>
      <c r="G17" s="28">
        <v>1</v>
      </c>
      <c r="H17" s="13">
        <v>10</v>
      </c>
      <c r="I17" s="13">
        <v>10</v>
      </c>
      <c r="J17" s="13"/>
      <c r="K17" s="13"/>
    </row>
    <row r="18" ht="18.95" customHeight="1" spans="1:11">
      <c r="A18" s="16"/>
      <c r="B18" s="13"/>
      <c r="C18" s="13"/>
      <c r="D18" s="17" t="s">
        <v>41</v>
      </c>
      <c r="E18" s="17"/>
      <c r="F18" s="13"/>
      <c r="G18" s="13"/>
      <c r="H18" s="13"/>
      <c r="I18" s="13"/>
      <c r="J18" s="13"/>
      <c r="K18" s="13"/>
    </row>
    <row r="19" ht="14.1" customHeight="1" spans="1:11">
      <c r="A19" s="16"/>
      <c r="B19" s="13"/>
      <c r="C19" s="13"/>
      <c r="D19" s="17" t="s">
        <v>38</v>
      </c>
      <c r="E19" s="17"/>
      <c r="F19" s="13"/>
      <c r="G19" s="13"/>
      <c r="H19" s="13"/>
      <c r="I19" s="13"/>
      <c r="J19" s="13"/>
      <c r="K19" s="13"/>
    </row>
    <row r="20" ht="18.95" customHeight="1" spans="1:11">
      <c r="A20" s="16"/>
      <c r="B20" s="13"/>
      <c r="C20" s="13" t="s">
        <v>42</v>
      </c>
      <c r="D20" s="17" t="s">
        <v>43</v>
      </c>
      <c r="E20" s="17"/>
      <c r="F20" s="107">
        <v>1</v>
      </c>
      <c r="G20" s="28">
        <v>1</v>
      </c>
      <c r="H20" s="13">
        <v>10</v>
      </c>
      <c r="I20" s="13">
        <v>10</v>
      </c>
      <c r="J20" s="13"/>
      <c r="K20" s="13"/>
    </row>
    <row r="21" ht="18.95" customHeight="1" spans="1:11">
      <c r="A21" s="16"/>
      <c r="B21" s="13"/>
      <c r="C21" s="13"/>
      <c r="D21" s="17" t="s">
        <v>41</v>
      </c>
      <c r="E21" s="17"/>
      <c r="F21" s="13"/>
      <c r="G21" s="13"/>
      <c r="H21" s="13"/>
      <c r="I21" s="13"/>
      <c r="J21" s="13"/>
      <c r="K21" s="13"/>
    </row>
    <row r="22" ht="14.1" customHeight="1" spans="1:11">
      <c r="A22" s="16"/>
      <c r="B22" s="13"/>
      <c r="C22" s="13"/>
      <c r="D22" s="17" t="s">
        <v>38</v>
      </c>
      <c r="E22" s="17"/>
      <c r="F22" s="13"/>
      <c r="G22" s="13"/>
      <c r="H22" s="13"/>
      <c r="I22" s="13"/>
      <c r="J22" s="13"/>
      <c r="K22" s="13"/>
    </row>
    <row r="23" ht="24" customHeight="1" spans="1:11">
      <c r="A23" s="16"/>
      <c r="B23" s="13"/>
      <c r="C23" s="13" t="s">
        <v>44</v>
      </c>
      <c r="D23" s="17" t="s">
        <v>45</v>
      </c>
      <c r="E23" s="17"/>
      <c r="F23" s="104" t="s">
        <v>46</v>
      </c>
      <c r="G23" s="13" t="s">
        <v>47</v>
      </c>
      <c r="H23" s="13">
        <v>5</v>
      </c>
      <c r="I23" s="13">
        <v>5</v>
      </c>
      <c r="J23" s="13"/>
      <c r="K23" s="13"/>
    </row>
    <row r="24" ht="18.95" customHeight="1" spans="1:11">
      <c r="A24" s="16"/>
      <c r="B24" s="13"/>
      <c r="C24" s="13"/>
      <c r="D24" s="17" t="s">
        <v>48</v>
      </c>
      <c r="E24" s="17"/>
      <c r="F24" s="104" t="s">
        <v>49</v>
      </c>
      <c r="G24" s="13" t="s">
        <v>50</v>
      </c>
      <c r="H24" s="13">
        <v>5</v>
      </c>
      <c r="I24" s="13">
        <v>5</v>
      </c>
      <c r="J24" s="13"/>
      <c r="K24" s="13"/>
    </row>
    <row r="25" ht="14.1" customHeight="1" spans="1:11">
      <c r="A25" s="16"/>
      <c r="B25" s="13"/>
      <c r="C25" s="13"/>
      <c r="D25" s="17" t="s">
        <v>38</v>
      </c>
      <c r="E25" s="17"/>
      <c r="F25" s="13"/>
      <c r="G25" s="13"/>
      <c r="H25" s="13"/>
      <c r="I25" s="13"/>
      <c r="J25" s="13"/>
      <c r="K25" s="13"/>
    </row>
    <row r="26" ht="18.95" customHeight="1" spans="1:11">
      <c r="A26" s="16"/>
      <c r="B26" s="13" t="s">
        <v>51</v>
      </c>
      <c r="C26" s="13" t="s">
        <v>52</v>
      </c>
      <c r="D26" s="17" t="s">
        <v>53</v>
      </c>
      <c r="E26" s="17"/>
      <c r="F26" s="13"/>
      <c r="G26" s="13"/>
      <c r="H26" s="13"/>
      <c r="I26" s="13"/>
      <c r="J26" s="13"/>
      <c r="K26" s="13"/>
    </row>
    <row r="27" ht="18.95" customHeight="1" spans="1:11">
      <c r="A27" s="16"/>
      <c r="B27" s="13"/>
      <c r="C27" s="13"/>
      <c r="D27" s="17" t="s">
        <v>41</v>
      </c>
      <c r="E27" s="17"/>
      <c r="F27" s="13"/>
      <c r="G27" s="13"/>
      <c r="H27" s="13"/>
      <c r="I27" s="13"/>
      <c r="J27" s="13"/>
      <c r="K27" s="13"/>
    </row>
    <row r="28" ht="14.1" customHeight="1" spans="1:11">
      <c r="A28" s="16"/>
      <c r="B28" s="13"/>
      <c r="C28" s="13"/>
      <c r="D28" s="17" t="s">
        <v>38</v>
      </c>
      <c r="E28" s="17"/>
      <c r="F28" s="13"/>
      <c r="G28" s="13"/>
      <c r="H28" s="13"/>
      <c r="I28" s="13"/>
      <c r="J28" s="13"/>
      <c r="K28" s="13"/>
    </row>
    <row r="29" ht="48.95" customHeight="1" spans="1:11">
      <c r="A29" s="16"/>
      <c r="B29" s="13"/>
      <c r="C29" s="13" t="s">
        <v>54</v>
      </c>
      <c r="D29" s="17" t="s">
        <v>55</v>
      </c>
      <c r="E29" s="17"/>
      <c r="F29" s="144" t="s">
        <v>56</v>
      </c>
      <c r="G29" s="13" t="s">
        <v>57</v>
      </c>
      <c r="H29" s="13">
        <v>30</v>
      </c>
      <c r="I29" s="13">
        <v>30</v>
      </c>
      <c r="J29" s="13"/>
      <c r="K29" s="13"/>
    </row>
    <row r="30" ht="18.95" customHeight="1" spans="1:11">
      <c r="A30" s="16"/>
      <c r="B30" s="13"/>
      <c r="C30" s="13"/>
      <c r="D30" s="17" t="s">
        <v>41</v>
      </c>
      <c r="E30" s="17"/>
      <c r="F30" s="13"/>
      <c r="G30" s="13"/>
      <c r="H30" s="13"/>
      <c r="I30" s="13"/>
      <c r="J30" s="13"/>
      <c r="K30" s="13"/>
    </row>
    <row r="31" ht="14.1" customHeight="1" spans="1:11">
      <c r="A31" s="16"/>
      <c r="B31" s="13"/>
      <c r="C31" s="13"/>
      <c r="D31" s="17" t="s">
        <v>38</v>
      </c>
      <c r="E31" s="17"/>
      <c r="F31" s="13"/>
      <c r="G31" s="13"/>
      <c r="H31" s="13"/>
      <c r="I31" s="13"/>
      <c r="J31" s="13"/>
      <c r="K31" s="13"/>
    </row>
    <row r="32" ht="18.95" customHeight="1" spans="1:11">
      <c r="A32" s="16"/>
      <c r="B32" s="13"/>
      <c r="C32" s="13" t="s">
        <v>58</v>
      </c>
      <c r="D32" s="17" t="s">
        <v>53</v>
      </c>
      <c r="E32" s="17"/>
      <c r="F32" s="13"/>
      <c r="G32" s="13"/>
      <c r="H32" s="13"/>
      <c r="I32" s="13"/>
      <c r="J32" s="13"/>
      <c r="K32" s="13"/>
    </row>
    <row r="33" ht="18.95" customHeight="1" spans="1:11">
      <c r="A33" s="16"/>
      <c r="B33" s="13"/>
      <c r="C33" s="13"/>
      <c r="D33" s="17" t="s">
        <v>41</v>
      </c>
      <c r="E33" s="17"/>
      <c r="F33" s="13"/>
      <c r="G33" s="13"/>
      <c r="H33" s="13"/>
      <c r="I33" s="13"/>
      <c r="J33" s="13"/>
      <c r="K33" s="13"/>
    </row>
    <row r="34" ht="14.1" customHeight="1" spans="1:11">
      <c r="A34" s="16"/>
      <c r="B34" s="13"/>
      <c r="C34" s="13"/>
      <c r="D34" s="17" t="s">
        <v>38</v>
      </c>
      <c r="E34" s="17"/>
      <c r="F34" s="13"/>
      <c r="G34" s="13"/>
      <c r="H34" s="13"/>
      <c r="I34" s="13"/>
      <c r="J34" s="13"/>
      <c r="K34" s="13"/>
    </row>
    <row r="35" ht="18.95" customHeight="1" spans="1:11">
      <c r="A35" s="16"/>
      <c r="B35" s="13"/>
      <c r="C35" s="13" t="s">
        <v>59</v>
      </c>
      <c r="D35" s="17" t="s">
        <v>53</v>
      </c>
      <c r="E35" s="17"/>
      <c r="F35" s="13"/>
      <c r="G35" s="13"/>
      <c r="H35" s="13"/>
      <c r="I35" s="13"/>
      <c r="J35" s="13"/>
      <c r="K35" s="13"/>
    </row>
    <row r="36" ht="18.95" customHeight="1" spans="1:11">
      <c r="A36" s="16"/>
      <c r="B36" s="13"/>
      <c r="C36" s="13"/>
      <c r="D36" s="17" t="s">
        <v>41</v>
      </c>
      <c r="E36" s="17"/>
      <c r="F36" s="13"/>
      <c r="G36" s="13"/>
      <c r="H36" s="13"/>
      <c r="I36" s="13"/>
      <c r="J36" s="13"/>
      <c r="K36" s="13"/>
    </row>
    <row r="37" ht="14.1" customHeight="1" spans="1:11">
      <c r="A37" s="16"/>
      <c r="B37" s="13"/>
      <c r="C37" s="13"/>
      <c r="D37" s="17" t="s">
        <v>38</v>
      </c>
      <c r="E37" s="17"/>
      <c r="F37" s="13"/>
      <c r="G37" s="13"/>
      <c r="H37" s="13"/>
      <c r="I37" s="13"/>
      <c r="J37" s="13"/>
      <c r="K37" s="13"/>
    </row>
    <row r="38" ht="18.95" customHeight="1" spans="1:11">
      <c r="A38" s="16"/>
      <c r="B38" s="13" t="s">
        <v>60</v>
      </c>
      <c r="C38" s="13" t="s">
        <v>61</v>
      </c>
      <c r="D38" s="17" t="s">
        <v>62</v>
      </c>
      <c r="E38" s="17"/>
      <c r="F38" s="107">
        <v>0.9</v>
      </c>
      <c r="G38" s="28">
        <v>1</v>
      </c>
      <c r="H38" s="13">
        <v>10</v>
      </c>
      <c r="I38" s="13">
        <v>10</v>
      </c>
      <c r="J38" s="13"/>
      <c r="K38" s="13"/>
    </row>
    <row r="39" ht="18.95" customHeight="1" spans="1:11">
      <c r="A39" s="16"/>
      <c r="B39" s="13"/>
      <c r="C39" s="13"/>
      <c r="D39" s="17" t="s">
        <v>41</v>
      </c>
      <c r="E39" s="17"/>
      <c r="F39" s="13"/>
      <c r="G39" s="13"/>
      <c r="H39" s="13"/>
      <c r="I39" s="13"/>
      <c r="J39" s="13"/>
      <c r="K39" s="13"/>
    </row>
    <row r="40" ht="14.1" customHeight="1" spans="1:11">
      <c r="A40" s="16"/>
      <c r="B40" s="13"/>
      <c r="C40" s="13"/>
      <c r="D40" s="17" t="s">
        <v>38</v>
      </c>
      <c r="E40" s="17"/>
      <c r="F40" s="13"/>
      <c r="G40" s="13"/>
      <c r="H40" s="13"/>
      <c r="I40" s="13"/>
      <c r="J40" s="13"/>
      <c r="K40" s="13"/>
    </row>
    <row r="41" s="2" customFormat="1" ht="18.95" customHeight="1" spans="1:11">
      <c r="A41" s="21" t="s">
        <v>63</v>
      </c>
      <c r="B41" s="21"/>
      <c r="C41" s="21"/>
      <c r="D41" s="21"/>
      <c r="E41" s="21"/>
      <c r="F41" s="21"/>
      <c r="G41" s="21"/>
      <c r="H41" s="21">
        <v>100</v>
      </c>
      <c r="I41" s="31">
        <f>I38+I29+I24+I23+I20+I17+I15+I14+K8</f>
        <v>100</v>
      </c>
      <c r="J41" s="13"/>
      <c r="K41" s="13"/>
    </row>
    <row r="42" s="3" customFormat="1" ht="13.5" spans="1:11">
      <c r="A42" s="110" t="s">
        <v>64</v>
      </c>
      <c r="B42" s="110"/>
      <c r="C42" s="110"/>
      <c r="D42" s="110"/>
      <c r="E42" s="110"/>
      <c r="F42" s="110"/>
      <c r="G42" s="110"/>
      <c r="H42" s="110"/>
      <c r="I42" s="110"/>
      <c r="J42" s="110"/>
      <c r="K42" s="110"/>
    </row>
    <row r="43" ht="13.5" spans="1:11">
      <c r="A43" s="110"/>
      <c r="B43" s="110"/>
      <c r="C43" s="110"/>
      <c r="D43" s="110"/>
      <c r="E43" s="110"/>
      <c r="F43" s="110"/>
      <c r="G43" s="110"/>
      <c r="H43" s="110"/>
      <c r="I43" s="110"/>
      <c r="J43" s="110"/>
      <c r="K43" s="110"/>
    </row>
    <row r="44" s="3" customFormat="1" ht="33" customHeight="1" spans="1:11">
      <c r="A44" s="110"/>
      <c r="B44" s="110"/>
      <c r="C44" s="110"/>
      <c r="D44" s="110"/>
      <c r="E44" s="110"/>
      <c r="F44" s="110"/>
      <c r="G44" s="110"/>
      <c r="H44" s="110"/>
      <c r="I44" s="110"/>
      <c r="J44" s="110"/>
      <c r="K44" s="110"/>
    </row>
  </sheetData>
  <mergeCells count="94">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A41:G41"/>
    <mergeCell ref="J41:K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A7:B10"/>
    <mergeCell ref="A42:K44"/>
  </mergeCells>
  <printOptions horizontalCentered="1"/>
  <pageMargins left="0.78740157480315" right="0.708661417322835" top="0.590551181102362" bottom="0.511811023622047" header="0.31496062992126" footer="0.31496062992126"/>
  <pageSetup paperSize="9" scale="85"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view="pageBreakPreview" zoomScale="115" zoomScaleNormal="130" workbookViewId="0">
      <selection activeCell="D16" sqref="D16:E16"/>
    </sheetView>
  </sheetViews>
  <sheetFormatPr defaultColWidth="9" defaultRowHeight="22.5" customHeight="1"/>
  <cols>
    <col min="1" max="1" width="6" style="4" customWidth="1"/>
    <col min="2" max="2" width="9.125" style="4" customWidth="1"/>
    <col min="3" max="3" width="11.125" style="4" customWidth="1"/>
    <col min="4" max="4" width="10.5" style="4" customWidth="1"/>
    <col min="5" max="5" width="11.5166666666667" style="4" customWidth="1"/>
    <col min="6" max="6" width="16.0916666666667" style="4" customWidth="1"/>
    <col min="7" max="7" width="15.4333333333333" style="87" customWidth="1"/>
    <col min="8" max="8" width="7.38333333333333" style="87" customWidth="1"/>
    <col min="9" max="9" width="5.25" style="87" customWidth="1"/>
    <col min="10" max="10" width="3.875" style="87" customWidth="1"/>
    <col min="11" max="11" width="5.875" style="87" customWidth="1"/>
    <col min="12" max="16384" width="9" style="4"/>
  </cols>
  <sheetData>
    <row r="1" customHeight="1" spans="1:12">
      <c r="A1" s="5" t="s">
        <v>0</v>
      </c>
      <c r="G1" s="88"/>
      <c r="H1" s="88"/>
      <c r="I1" s="88"/>
      <c r="J1" s="88"/>
      <c r="K1" s="88"/>
      <c r="L1" s="88"/>
    </row>
    <row r="2" ht="27.95" customHeight="1" spans="1:11">
      <c r="A2" s="6" t="s">
        <v>1</v>
      </c>
      <c r="B2" s="6"/>
      <c r="C2" s="6"/>
      <c r="D2" s="6"/>
      <c r="E2" s="6"/>
      <c r="F2" s="6"/>
      <c r="G2" s="89"/>
      <c r="H2" s="89"/>
      <c r="I2" s="89"/>
      <c r="J2" s="89"/>
      <c r="K2" s="89"/>
    </row>
    <row r="3" s="1" customFormat="1" ht="24" customHeight="1" spans="1:11">
      <c r="A3" s="7" t="s">
        <v>2</v>
      </c>
      <c r="B3" s="8"/>
      <c r="C3" s="8"/>
      <c r="D3" s="8"/>
      <c r="E3" s="8"/>
      <c r="F3" s="8"/>
      <c r="G3" s="90"/>
      <c r="H3" s="90"/>
      <c r="I3" s="90"/>
      <c r="J3" s="90"/>
      <c r="K3" s="90"/>
    </row>
    <row r="4" s="1" customFormat="1" ht="24" customHeight="1" spans="1:11">
      <c r="A4" s="91" t="s">
        <v>3</v>
      </c>
      <c r="B4" s="91"/>
      <c r="C4" s="91"/>
      <c r="D4" s="91"/>
      <c r="E4" s="91"/>
      <c r="F4" s="91"/>
      <c r="G4" s="91"/>
      <c r="H4" s="91"/>
      <c r="I4" s="91"/>
      <c r="J4" s="91"/>
      <c r="K4" s="91"/>
    </row>
    <row r="5" ht="18.95" customHeight="1" spans="1:11">
      <c r="A5" s="10" t="s">
        <v>4</v>
      </c>
      <c r="B5" s="10" t="s">
        <v>5</v>
      </c>
      <c r="C5" s="11" t="s">
        <v>211</v>
      </c>
      <c r="D5" s="11"/>
      <c r="E5" s="11"/>
      <c r="F5" s="11"/>
      <c r="G5" s="92"/>
      <c r="H5" s="92"/>
      <c r="I5" s="92"/>
      <c r="J5" s="92"/>
      <c r="K5" s="92"/>
    </row>
    <row r="6" ht="37" customHeight="1" spans="1:11">
      <c r="A6" s="10" t="s">
        <v>7</v>
      </c>
      <c r="B6" s="12"/>
      <c r="C6" s="10" t="s">
        <v>67</v>
      </c>
      <c r="D6" s="10"/>
      <c r="E6" s="10"/>
      <c r="F6" s="10"/>
      <c r="G6" s="13" t="s">
        <v>9</v>
      </c>
      <c r="H6" s="93" t="s">
        <v>212</v>
      </c>
      <c r="I6" s="93"/>
      <c r="J6" s="93"/>
      <c r="K6" s="93"/>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3">
      <c r="A8" s="13" t="s">
        <v>5</v>
      </c>
      <c r="B8" s="13" t="s">
        <v>5</v>
      </c>
      <c r="C8" s="14" t="s">
        <v>18</v>
      </c>
      <c r="D8" s="14" t="s">
        <v>5</v>
      </c>
      <c r="E8" s="13">
        <v>35</v>
      </c>
      <c r="F8" s="13">
        <v>35</v>
      </c>
      <c r="G8" s="13">
        <v>22.05</v>
      </c>
      <c r="H8" s="13">
        <v>10</v>
      </c>
      <c r="I8" s="112">
        <f>G8/F8</f>
        <v>0.63</v>
      </c>
      <c r="J8" s="112"/>
      <c r="K8" s="24">
        <v>6.3</v>
      </c>
      <c r="M8" s="114"/>
    </row>
    <row r="9" ht="18.95" customHeight="1" spans="1:11">
      <c r="A9" s="13" t="s">
        <v>5</v>
      </c>
      <c r="B9" s="13" t="s">
        <v>5</v>
      </c>
      <c r="C9" s="13" t="s">
        <v>19</v>
      </c>
      <c r="D9" s="13" t="s">
        <v>5</v>
      </c>
      <c r="E9" s="13"/>
      <c r="F9" s="13"/>
      <c r="G9" s="13"/>
      <c r="H9" s="13" t="s">
        <v>20</v>
      </c>
      <c r="I9" s="23"/>
      <c r="J9" s="23"/>
      <c r="K9" s="13" t="s">
        <v>20</v>
      </c>
    </row>
    <row r="10" ht="18.95" customHeight="1" spans="1:11">
      <c r="A10" s="13" t="s">
        <v>5</v>
      </c>
      <c r="B10" s="13" t="s">
        <v>5</v>
      </c>
      <c r="C10" s="13" t="s">
        <v>21</v>
      </c>
      <c r="D10" s="13" t="s">
        <v>5</v>
      </c>
      <c r="E10" s="13">
        <v>35</v>
      </c>
      <c r="F10" s="13">
        <v>35</v>
      </c>
      <c r="G10" s="13">
        <v>22.05</v>
      </c>
      <c r="H10" s="13" t="s">
        <v>20</v>
      </c>
      <c r="I10" s="23"/>
      <c r="J10" s="23"/>
      <c r="K10" s="13" t="s">
        <v>20</v>
      </c>
    </row>
    <row r="11" ht="18.95" customHeight="1" spans="1:11">
      <c r="A11" s="13" t="s">
        <v>22</v>
      </c>
      <c r="B11" s="13" t="s">
        <v>23</v>
      </c>
      <c r="C11" s="13"/>
      <c r="D11" s="13"/>
      <c r="E11" s="13"/>
      <c r="F11" s="13"/>
      <c r="G11" s="13" t="s">
        <v>24</v>
      </c>
      <c r="H11" s="13"/>
      <c r="I11" s="13"/>
      <c r="J11" s="13"/>
      <c r="K11" s="13"/>
    </row>
    <row r="12" ht="33.75" customHeight="1" spans="1:11">
      <c r="A12" s="15"/>
      <c r="B12" s="14" t="s">
        <v>213</v>
      </c>
      <c r="C12" s="14"/>
      <c r="D12" s="14"/>
      <c r="E12" s="14"/>
      <c r="F12" s="14"/>
      <c r="G12" s="94" t="s">
        <v>195</v>
      </c>
      <c r="H12" s="94"/>
      <c r="I12" s="94"/>
      <c r="J12" s="94"/>
      <c r="K12" s="94"/>
    </row>
    <row r="13" ht="27" customHeight="1" spans="1:11">
      <c r="A13" s="16" t="s">
        <v>27</v>
      </c>
      <c r="B13" s="13" t="s">
        <v>28</v>
      </c>
      <c r="C13" s="13" t="s">
        <v>29</v>
      </c>
      <c r="D13" s="13" t="s">
        <v>30</v>
      </c>
      <c r="E13" s="13"/>
      <c r="F13" s="13" t="s">
        <v>31</v>
      </c>
      <c r="G13" s="94" t="s">
        <v>32</v>
      </c>
      <c r="H13" s="94" t="s">
        <v>15</v>
      </c>
      <c r="I13" s="94" t="s">
        <v>17</v>
      </c>
      <c r="J13" s="94" t="s">
        <v>33</v>
      </c>
      <c r="K13" s="94"/>
    </row>
    <row r="14" ht="26" customHeight="1" spans="1:11">
      <c r="A14" s="16"/>
      <c r="B14" s="13" t="s">
        <v>95</v>
      </c>
      <c r="C14" s="13" t="s">
        <v>35</v>
      </c>
      <c r="D14" s="17" t="s">
        <v>214</v>
      </c>
      <c r="E14" s="17"/>
      <c r="F14" s="95" t="s">
        <v>215</v>
      </c>
      <c r="G14" s="96" t="s">
        <v>215</v>
      </c>
      <c r="H14" s="94">
        <v>10</v>
      </c>
      <c r="I14" s="94">
        <v>10</v>
      </c>
      <c r="J14" s="94"/>
      <c r="K14" s="94"/>
    </row>
    <row r="15" ht="18.95" customHeight="1" spans="1:11">
      <c r="A15" s="16"/>
      <c r="B15" s="13"/>
      <c r="C15" s="13"/>
      <c r="D15" s="97" t="s">
        <v>216</v>
      </c>
      <c r="E15" s="97"/>
      <c r="F15" s="98" t="s">
        <v>217</v>
      </c>
      <c r="G15" s="99" t="s">
        <v>73</v>
      </c>
      <c r="H15" s="94">
        <v>10</v>
      </c>
      <c r="I15" s="94">
        <v>10</v>
      </c>
      <c r="J15" s="94"/>
      <c r="K15" s="94"/>
    </row>
    <row r="16" ht="18.95" customHeight="1" spans="1:11">
      <c r="A16" s="16"/>
      <c r="B16" s="13"/>
      <c r="C16" s="13"/>
      <c r="D16" s="98"/>
      <c r="E16" s="98"/>
      <c r="F16" s="98"/>
      <c r="G16" s="135"/>
      <c r="H16" s="94"/>
      <c r="I16" s="94"/>
      <c r="J16" s="94"/>
      <c r="K16" s="94"/>
    </row>
    <row r="17" ht="14.1" customHeight="1" spans="1:11">
      <c r="A17" s="16"/>
      <c r="B17" s="13"/>
      <c r="C17" s="13"/>
      <c r="D17" s="98"/>
      <c r="E17" s="98"/>
      <c r="F17" s="13"/>
      <c r="G17" s="96"/>
      <c r="H17" s="94"/>
      <c r="I17" s="94"/>
      <c r="J17" s="94"/>
      <c r="K17" s="94"/>
    </row>
    <row r="18" ht="18.95" customHeight="1" spans="1:11">
      <c r="A18" s="16"/>
      <c r="B18" s="13"/>
      <c r="C18" s="13" t="s">
        <v>39</v>
      </c>
      <c r="D18" s="17" t="s">
        <v>218</v>
      </c>
      <c r="E18" s="17"/>
      <c r="F18" s="78">
        <v>1</v>
      </c>
      <c r="G18" s="136">
        <v>1</v>
      </c>
      <c r="H18" s="94">
        <v>10</v>
      </c>
      <c r="I18" s="94">
        <v>10</v>
      </c>
      <c r="J18" s="94"/>
      <c r="K18" s="94"/>
    </row>
    <row r="19" ht="18.95" customHeight="1" spans="1:11">
      <c r="A19" s="16"/>
      <c r="B19" s="13"/>
      <c r="C19" s="13"/>
      <c r="D19" s="17"/>
      <c r="E19" s="17"/>
      <c r="F19" s="13"/>
      <c r="G19" s="137"/>
      <c r="H19" s="94"/>
      <c r="I19" s="94"/>
      <c r="J19" s="94"/>
      <c r="K19" s="94"/>
    </row>
    <row r="20" ht="14.1" customHeight="1" spans="1:11">
      <c r="A20" s="16"/>
      <c r="B20" s="13"/>
      <c r="C20" s="13"/>
      <c r="D20" s="17"/>
      <c r="E20" s="17"/>
      <c r="F20" s="13"/>
      <c r="G20" s="94"/>
      <c r="H20" s="94"/>
      <c r="I20" s="94"/>
      <c r="J20" s="94"/>
      <c r="K20" s="94"/>
    </row>
    <row r="21" ht="18.95" customHeight="1" spans="1:11">
      <c r="A21" s="16"/>
      <c r="B21" s="13"/>
      <c r="C21" s="13" t="s">
        <v>42</v>
      </c>
      <c r="D21" s="17" t="s">
        <v>219</v>
      </c>
      <c r="E21" s="17"/>
      <c r="F21" s="78">
        <v>1</v>
      </c>
      <c r="G21" s="108">
        <v>1</v>
      </c>
      <c r="H21" s="94">
        <v>10</v>
      </c>
      <c r="I21" s="94">
        <v>10</v>
      </c>
      <c r="J21" s="94"/>
      <c r="K21" s="94"/>
    </row>
    <row r="22" ht="18.95" customHeight="1" spans="1:11">
      <c r="A22" s="16"/>
      <c r="B22" s="13"/>
      <c r="C22" s="13"/>
      <c r="D22" s="17"/>
      <c r="E22" s="17"/>
      <c r="F22" s="13"/>
      <c r="G22" s="94"/>
      <c r="H22" s="94"/>
      <c r="I22" s="94"/>
      <c r="J22" s="94"/>
      <c r="K22" s="94"/>
    </row>
    <row r="23" ht="14.1" customHeight="1" spans="1:11">
      <c r="A23" s="16"/>
      <c r="B23" s="13"/>
      <c r="C23" s="13"/>
      <c r="D23" s="17"/>
      <c r="E23" s="17"/>
      <c r="F23" s="13"/>
      <c r="G23" s="94"/>
      <c r="H23" s="94"/>
      <c r="I23" s="94"/>
      <c r="J23" s="94"/>
      <c r="K23" s="94"/>
    </row>
    <row r="24" ht="24" customHeight="1" spans="1:11">
      <c r="A24" s="16"/>
      <c r="B24" s="13"/>
      <c r="C24" s="13" t="s">
        <v>44</v>
      </c>
      <c r="G24" s="94"/>
      <c r="H24" s="94"/>
      <c r="I24" s="94"/>
      <c r="J24" s="94"/>
      <c r="K24" s="94"/>
    </row>
    <row r="25" ht="26" customHeight="1" spans="1:11">
      <c r="A25" s="16"/>
      <c r="B25" s="13"/>
      <c r="C25" s="13"/>
      <c r="D25" s="17" t="s">
        <v>220</v>
      </c>
      <c r="E25" s="17"/>
      <c r="F25" s="104" t="s">
        <v>221</v>
      </c>
      <c r="G25" s="94">
        <v>22.05</v>
      </c>
      <c r="H25" s="94">
        <v>10</v>
      </c>
      <c r="I25" s="94">
        <v>10</v>
      </c>
      <c r="J25" s="94"/>
      <c r="K25" s="94"/>
    </row>
    <row r="26" ht="18.95" customHeight="1" spans="1:11">
      <c r="A26" s="16"/>
      <c r="B26" s="13" t="s">
        <v>106</v>
      </c>
      <c r="C26" s="13" t="s">
        <v>52</v>
      </c>
      <c r="D26" s="17"/>
      <c r="E26" s="17"/>
      <c r="F26" s="13"/>
      <c r="G26" s="94"/>
      <c r="H26" s="94"/>
      <c r="I26" s="94"/>
      <c r="J26" s="94"/>
      <c r="K26" s="94"/>
    </row>
    <row r="27" ht="18.95" customHeight="1" spans="1:11">
      <c r="A27" s="16"/>
      <c r="B27" s="13"/>
      <c r="C27" s="13"/>
      <c r="D27" s="17"/>
      <c r="E27" s="17"/>
      <c r="F27" s="13"/>
      <c r="G27" s="94"/>
      <c r="H27" s="94"/>
      <c r="I27" s="94"/>
      <c r="J27" s="94"/>
      <c r="K27" s="94"/>
    </row>
    <row r="28" ht="14.1" customHeight="1" spans="1:11">
      <c r="A28" s="16"/>
      <c r="B28" s="13"/>
      <c r="C28" s="13"/>
      <c r="D28" s="17"/>
      <c r="E28" s="17"/>
      <c r="F28" s="13"/>
      <c r="G28" s="94"/>
      <c r="H28" s="94"/>
      <c r="I28" s="94"/>
      <c r="J28" s="94"/>
      <c r="K28" s="94"/>
    </row>
    <row r="29" ht="54" customHeight="1" spans="1:11">
      <c r="A29" s="16"/>
      <c r="B29" s="13"/>
      <c r="C29" s="13" t="s">
        <v>54</v>
      </c>
      <c r="D29" s="105" t="s">
        <v>222</v>
      </c>
      <c r="E29" s="105"/>
      <c r="F29" s="106" t="s">
        <v>223</v>
      </c>
      <c r="G29" s="129" t="s">
        <v>223</v>
      </c>
      <c r="H29" s="94">
        <v>30</v>
      </c>
      <c r="I29" s="94">
        <v>30</v>
      </c>
      <c r="J29" s="94"/>
      <c r="K29" s="94"/>
    </row>
    <row r="30" ht="18.95" customHeight="1" spans="1:11">
      <c r="A30" s="16"/>
      <c r="B30" s="13"/>
      <c r="C30" s="13"/>
      <c r="D30" s="17" t="s">
        <v>41</v>
      </c>
      <c r="E30" s="17"/>
      <c r="F30" s="13"/>
      <c r="G30" s="94"/>
      <c r="H30" s="94"/>
      <c r="I30" s="94"/>
      <c r="J30" s="94"/>
      <c r="K30" s="94"/>
    </row>
    <row r="31" ht="14.1" customHeight="1" spans="1:11">
      <c r="A31" s="16"/>
      <c r="B31" s="13"/>
      <c r="C31" s="13"/>
      <c r="D31" s="17" t="s">
        <v>38</v>
      </c>
      <c r="E31" s="17"/>
      <c r="F31" s="13"/>
      <c r="G31" s="94"/>
      <c r="H31" s="94"/>
      <c r="I31" s="94"/>
      <c r="J31" s="94"/>
      <c r="K31" s="94"/>
    </row>
    <row r="32" ht="18.95" customHeight="1" spans="1:11">
      <c r="A32" s="16"/>
      <c r="B32" s="13"/>
      <c r="C32" s="13" t="s">
        <v>58</v>
      </c>
      <c r="D32" s="17" t="s">
        <v>53</v>
      </c>
      <c r="E32" s="17"/>
      <c r="F32" s="13"/>
      <c r="G32" s="94"/>
      <c r="H32" s="94"/>
      <c r="I32" s="94"/>
      <c r="J32" s="94"/>
      <c r="K32" s="94"/>
    </row>
    <row r="33" ht="18.95" customHeight="1" spans="1:11">
      <c r="A33" s="16"/>
      <c r="B33" s="13"/>
      <c r="C33" s="13"/>
      <c r="D33" s="17" t="s">
        <v>41</v>
      </c>
      <c r="E33" s="17"/>
      <c r="F33" s="13"/>
      <c r="G33" s="94"/>
      <c r="H33" s="94"/>
      <c r="I33" s="94"/>
      <c r="J33" s="94"/>
      <c r="K33" s="94"/>
    </row>
    <row r="34" ht="14.1" customHeight="1" spans="1:11">
      <c r="A34" s="16"/>
      <c r="B34" s="13"/>
      <c r="C34" s="13"/>
      <c r="D34" s="17" t="s">
        <v>38</v>
      </c>
      <c r="E34" s="17"/>
      <c r="F34" s="13"/>
      <c r="G34" s="94"/>
      <c r="H34" s="94"/>
      <c r="I34" s="94"/>
      <c r="J34" s="94"/>
      <c r="K34" s="94"/>
    </row>
    <row r="35" ht="18.95" customHeight="1" spans="1:11">
      <c r="A35" s="16"/>
      <c r="B35" s="13"/>
      <c r="C35" s="13" t="s">
        <v>59</v>
      </c>
      <c r="D35" s="17" t="s">
        <v>53</v>
      </c>
      <c r="E35" s="17"/>
      <c r="F35" s="13"/>
      <c r="G35" s="94"/>
      <c r="H35" s="94"/>
      <c r="I35" s="94"/>
      <c r="J35" s="94"/>
      <c r="K35" s="94"/>
    </row>
    <row r="36" ht="18.95" customHeight="1" spans="1:11">
      <c r="A36" s="16"/>
      <c r="B36" s="13"/>
      <c r="C36" s="13"/>
      <c r="D36" s="17" t="s">
        <v>41</v>
      </c>
      <c r="E36" s="17"/>
      <c r="F36" s="13"/>
      <c r="G36" s="94"/>
      <c r="H36" s="94"/>
      <c r="I36" s="94"/>
      <c r="J36" s="94"/>
      <c r="K36" s="94"/>
    </row>
    <row r="37" ht="14.1" customHeight="1" spans="1:11">
      <c r="A37" s="16"/>
      <c r="B37" s="13"/>
      <c r="C37" s="13"/>
      <c r="D37" s="17" t="s">
        <v>38</v>
      </c>
      <c r="E37" s="17"/>
      <c r="F37" s="13"/>
      <c r="G37" s="94"/>
      <c r="H37" s="94"/>
      <c r="I37" s="94"/>
      <c r="J37" s="94"/>
      <c r="K37" s="94"/>
    </row>
    <row r="38" ht="18.95" customHeight="1" spans="1:11">
      <c r="A38" s="16"/>
      <c r="B38" s="13" t="s">
        <v>109</v>
      </c>
      <c r="C38" s="13" t="s">
        <v>61</v>
      </c>
      <c r="D38" s="17" t="s">
        <v>224</v>
      </c>
      <c r="E38" s="17"/>
      <c r="F38" s="107">
        <v>0.95</v>
      </c>
      <c r="G38" s="108">
        <v>1</v>
      </c>
      <c r="H38" s="94">
        <v>10</v>
      </c>
      <c r="I38" s="94">
        <v>10</v>
      </c>
      <c r="J38" s="94"/>
      <c r="K38" s="94"/>
    </row>
    <row r="39" ht="18.95" customHeight="1" spans="1:11">
      <c r="A39" s="16"/>
      <c r="B39" s="13"/>
      <c r="C39" s="13"/>
      <c r="D39" s="17"/>
      <c r="E39" s="17"/>
      <c r="F39" s="107"/>
      <c r="G39" s="94"/>
      <c r="H39" s="94"/>
      <c r="I39" s="94"/>
      <c r="J39" s="94"/>
      <c r="K39" s="94"/>
    </row>
    <row r="40" ht="14.1" customHeight="1" spans="1:11">
      <c r="A40" s="16"/>
      <c r="B40" s="13"/>
      <c r="C40" s="13"/>
      <c r="D40" s="17" t="s">
        <v>38</v>
      </c>
      <c r="E40" s="17"/>
      <c r="F40" s="13"/>
      <c r="G40" s="94"/>
      <c r="H40" s="94"/>
      <c r="I40" s="94"/>
      <c r="J40" s="94"/>
      <c r="K40" s="94"/>
    </row>
    <row r="41" s="2" customFormat="1" ht="18.95" customHeight="1" spans="1:11">
      <c r="A41" s="21" t="s">
        <v>63</v>
      </c>
      <c r="B41" s="21"/>
      <c r="C41" s="21"/>
      <c r="D41" s="21"/>
      <c r="E41" s="21"/>
      <c r="F41" s="21"/>
      <c r="G41" s="109"/>
      <c r="H41" s="21">
        <v>100</v>
      </c>
      <c r="I41" s="115">
        <f>I38+I29+I25+I21+I18+I15+I14+K8</f>
        <v>96.3</v>
      </c>
      <c r="J41" s="13"/>
      <c r="K41" s="13"/>
    </row>
    <row r="42" s="3" customFormat="1" ht="13.5" spans="1:11">
      <c r="A42" s="110" t="s">
        <v>64</v>
      </c>
      <c r="B42" s="110"/>
      <c r="C42" s="110"/>
      <c r="D42" s="110"/>
      <c r="E42" s="110"/>
      <c r="F42" s="110"/>
      <c r="G42" s="111"/>
      <c r="H42" s="111"/>
      <c r="I42" s="111"/>
      <c r="J42" s="111"/>
      <c r="K42" s="111"/>
    </row>
    <row r="43" ht="13.5" spans="1:11">
      <c r="A43" s="110"/>
      <c r="B43" s="110"/>
      <c r="C43" s="110"/>
      <c r="D43" s="110"/>
      <c r="E43" s="110"/>
      <c r="F43" s="110"/>
      <c r="G43" s="111"/>
      <c r="H43" s="111"/>
      <c r="I43" s="111"/>
      <c r="J43" s="111"/>
      <c r="K43" s="111"/>
    </row>
    <row r="44" s="3" customFormat="1" ht="33" customHeight="1" spans="1:11">
      <c r="A44" s="110"/>
      <c r="B44" s="110"/>
      <c r="C44" s="110"/>
      <c r="D44" s="110"/>
      <c r="E44" s="110"/>
      <c r="F44" s="110"/>
      <c r="G44" s="111"/>
      <c r="H44" s="111"/>
      <c r="I44" s="111"/>
      <c r="J44" s="111"/>
      <c r="K44" s="111"/>
    </row>
  </sheetData>
  <mergeCells count="93">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A41:G41"/>
    <mergeCell ref="J41:K41"/>
    <mergeCell ref="A11:A12"/>
    <mergeCell ref="A13:A40"/>
    <mergeCell ref="B14:B25"/>
    <mergeCell ref="B26:B37"/>
    <mergeCell ref="B38:B40"/>
    <mergeCell ref="C14:C17"/>
    <mergeCell ref="C18:C20"/>
    <mergeCell ref="C21:C23"/>
    <mergeCell ref="C24:C25"/>
    <mergeCell ref="C26:C28"/>
    <mergeCell ref="C29:C31"/>
    <mergeCell ref="C32:C34"/>
    <mergeCell ref="C35:C37"/>
    <mergeCell ref="C38:C40"/>
    <mergeCell ref="A7:B10"/>
    <mergeCell ref="A42:K44"/>
  </mergeCells>
  <printOptions horizontalCentered="1"/>
  <pageMargins left="0.78740157480315" right="0.708661417322835" top="0.590551181102362" bottom="0.511811023622047" header="0.31496062992126" footer="0.31496062992126"/>
  <pageSetup paperSize="9" scale="83"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view="pageBreakPreview" zoomScale="115" zoomScaleNormal="130" topLeftCell="A19" workbookViewId="0">
      <selection activeCell="D35" sqref="D35:E35"/>
    </sheetView>
  </sheetViews>
  <sheetFormatPr defaultColWidth="9" defaultRowHeight="22.5" customHeight="1"/>
  <cols>
    <col min="1" max="1" width="6" style="4" customWidth="1"/>
    <col min="2" max="2" width="9.125" style="4" customWidth="1"/>
    <col min="3" max="3" width="11.125" style="4" customWidth="1"/>
    <col min="4" max="4" width="10.5" style="4" customWidth="1"/>
    <col min="5" max="5" width="11.5166666666667" style="4" customWidth="1"/>
    <col min="6" max="6" width="16.0916666666667" style="4" customWidth="1"/>
    <col min="7" max="7" width="12.1666666666667" style="87" customWidth="1"/>
    <col min="8" max="8" width="6.25" style="87" customWidth="1"/>
    <col min="9" max="9" width="5.25" style="87" customWidth="1"/>
    <col min="10" max="10" width="3.875" style="87" customWidth="1"/>
    <col min="11" max="11" width="5.875" style="87" customWidth="1"/>
    <col min="12" max="16384" width="9" style="4"/>
  </cols>
  <sheetData>
    <row r="1" customHeight="1" spans="1:12">
      <c r="A1" s="5" t="s">
        <v>0</v>
      </c>
      <c r="G1" s="88"/>
      <c r="H1" s="88"/>
      <c r="I1" s="88"/>
      <c r="J1" s="88"/>
      <c r="K1" s="88"/>
      <c r="L1" s="88"/>
    </row>
    <row r="2" ht="27.95" customHeight="1" spans="1:11">
      <c r="A2" s="6" t="s">
        <v>1</v>
      </c>
      <c r="B2" s="6"/>
      <c r="C2" s="6"/>
      <c r="D2" s="6"/>
      <c r="E2" s="6"/>
      <c r="F2" s="6"/>
      <c r="G2" s="89"/>
      <c r="H2" s="89"/>
      <c r="I2" s="89"/>
      <c r="J2" s="89"/>
      <c r="K2" s="89"/>
    </row>
    <row r="3" s="1" customFormat="1" ht="24" customHeight="1" spans="1:11">
      <c r="A3" s="7" t="s">
        <v>2</v>
      </c>
      <c r="B3" s="8"/>
      <c r="C3" s="8"/>
      <c r="D3" s="8"/>
      <c r="E3" s="8"/>
      <c r="F3" s="8"/>
      <c r="G3" s="90"/>
      <c r="H3" s="90"/>
      <c r="I3" s="90"/>
      <c r="J3" s="90"/>
      <c r="K3" s="90"/>
    </row>
    <row r="4" s="1" customFormat="1" ht="24" customHeight="1" spans="1:11">
      <c r="A4" s="91" t="s">
        <v>3</v>
      </c>
      <c r="B4" s="91"/>
      <c r="C4" s="91"/>
      <c r="D4" s="91"/>
      <c r="E4" s="91"/>
      <c r="F4" s="91"/>
      <c r="G4" s="91"/>
      <c r="H4" s="91"/>
      <c r="I4" s="91"/>
      <c r="J4" s="91"/>
      <c r="K4" s="91"/>
    </row>
    <row r="5" ht="18.95" customHeight="1" spans="1:11">
      <c r="A5" s="10" t="s">
        <v>4</v>
      </c>
      <c r="B5" s="10" t="s">
        <v>5</v>
      </c>
      <c r="C5" s="11" t="s">
        <v>225</v>
      </c>
      <c r="D5" s="11"/>
      <c r="E5" s="11"/>
      <c r="F5" s="11"/>
      <c r="G5" s="92"/>
      <c r="H5" s="92"/>
      <c r="I5" s="92"/>
      <c r="J5" s="92"/>
      <c r="K5" s="92"/>
    </row>
    <row r="6" ht="37" customHeight="1" spans="1:11">
      <c r="A6" s="10" t="s">
        <v>7</v>
      </c>
      <c r="B6" s="12"/>
      <c r="C6" s="10" t="s">
        <v>67</v>
      </c>
      <c r="D6" s="10"/>
      <c r="E6" s="10"/>
      <c r="F6" s="10"/>
      <c r="G6" s="13" t="s">
        <v>9</v>
      </c>
      <c r="H6" s="93" t="s">
        <v>226</v>
      </c>
      <c r="I6" s="93"/>
      <c r="J6" s="93"/>
      <c r="K6" s="93"/>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3">
      <c r="A8" s="13" t="s">
        <v>5</v>
      </c>
      <c r="B8" s="13" t="s">
        <v>5</v>
      </c>
      <c r="C8" s="14" t="s">
        <v>18</v>
      </c>
      <c r="D8" s="14" t="s">
        <v>5</v>
      </c>
      <c r="E8" s="13">
        <v>12</v>
      </c>
      <c r="F8" s="13">
        <v>12</v>
      </c>
      <c r="G8" s="13">
        <v>12</v>
      </c>
      <c r="H8" s="13">
        <v>10</v>
      </c>
      <c r="I8" s="23">
        <v>1</v>
      </c>
      <c r="J8" s="23"/>
      <c r="K8" s="24">
        <v>10</v>
      </c>
      <c r="M8" s="114"/>
    </row>
    <row r="9" ht="18.95" customHeight="1" spans="1:11">
      <c r="A9" s="13" t="s">
        <v>5</v>
      </c>
      <c r="B9" s="13" t="s">
        <v>5</v>
      </c>
      <c r="C9" s="13" t="s">
        <v>19</v>
      </c>
      <c r="D9" s="13" t="s">
        <v>5</v>
      </c>
      <c r="E9" s="13">
        <v>12</v>
      </c>
      <c r="F9" s="13">
        <v>12</v>
      </c>
      <c r="G9" s="13">
        <v>12</v>
      </c>
      <c r="H9" s="13" t="s">
        <v>20</v>
      </c>
      <c r="I9" s="23"/>
      <c r="J9" s="23"/>
      <c r="K9" s="13" t="s">
        <v>20</v>
      </c>
    </row>
    <row r="10" ht="18.95" customHeight="1" spans="1:11">
      <c r="A10" s="13" t="s">
        <v>5</v>
      </c>
      <c r="B10" s="13" t="s">
        <v>5</v>
      </c>
      <c r="C10" s="13" t="s">
        <v>21</v>
      </c>
      <c r="D10" s="13" t="s">
        <v>5</v>
      </c>
      <c r="E10" s="13"/>
      <c r="F10" s="13"/>
      <c r="G10" s="13"/>
      <c r="H10" s="13" t="s">
        <v>20</v>
      </c>
      <c r="I10" s="23"/>
      <c r="J10" s="23"/>
      <c r="K10" s="13" t="s">
        <v>20</v>
      </c>
    </row>
    <row r="11" ht="18.95" customHeight="1" spans="1:11">
      <c r="A11" s="13" t="s">
        <v>22</v>
      </c>
      <c r="B11" s="13" t="s">
        <v>23</v>
      </c>
      <c r="C11" s="13"/>
      <c r="D11" s="13"/>
      <c r="E11" s="13"/>
      <c r="F11" s="13"/>
      <c r="G11" s="13" t="s">
        <v>24</v>
      </c>
      <c r="H11" s="13"/>
      <c r="I11" s="13"/>
      <c r="J11" s="13"/>
      <c r="K11" s="13"/>
    </row>
    <row r="12" ht="65" customHeight="1" spans="1:11">
      <c r="A12" s="15"/>
      <c r="B12" s="14" t="s">
        <v>227</v>
      </c>
      <c r="C12" s="14"/>
      <c r="D12" s="14"/>
      <c r="E12" s="14"/>
      <c r="F12" s="14"/>
      <c r="G12" s="94" t="s">
        <v>195</v>
      </c>
      <c r="H12" s="94"/>
      <c r="I12" s="94"/>
      <c r="J12" s="94"/>
      <c r="K12" s="94"/>
    </row>
    <row r="13" ht="27" customHeight="1" spans="1:11">
      <c r="A13" s="16" t="s">
        <v>27</v>
      </c>
      <c r="B13" s="13" t="s">
        <v>28</v>
      </c>
      <c r="C13" s="13" t="s">
        <v>29</v>
      </c>
      <c r="D13" s="13" t="s">
        <v>30</v>
      </c>
      <c r="E13" s="13"/>
      <c r="F13" s="13" t="s">
        <v>31</v>
      </c>
      <c r="G13" s="94" t="s">
        <v>32</v>
      </c>
      <c r="H13" s="94" t="s">
        <v>15</v>
      </c>
      <c r="I13" s="94" t="s">
        <v>17</v>
      </c>
      <c r="J13" s="94" t="s">
        <v>33</v>
      </c>
      <c r="K13" s="94"/>
    </row>
    <row r="14" ht="26" customHeight="1" spans="1:11">
      <c r="A14" s="16"/>
      <c r="B14" s="13" t="s">
        <v>95</v>
      </c>
      <c r="C14" s="13" t="s">
        <v>35</v>
      </c>
      <c r="D14" s="17" t="s">
        <v>228</v>
      </c>
      <c r="E14" s="17"/>
      <c r="F14" s="95" t="s">
        <v>229</v>
      </c>
      <c r="G14" s="96">
        <v>38000</v>
      </c>
      <c r="H14" s="94">
        <v>10</v>
      </c>
      <c r="I14" s="94">
        <v>10</v>
      </c>
      <c r="J14" s="94"/>
      <c r="K14" s="94"/>
    </row>
    <row r="15" ht="18.95" customHeight="1" spans="1:11">
      <c r="A15" s="16"/>
      <c r="B15" s="13"/>
      <c r="C15" s="13"/>
      <c r="D15" s="97" t="s">
        <v>230</v>
      </c>
      <c r="E15" s="97"/>
      <c r="F15" s="98" t="s">
        <v>231</v>
      </c>
      <c r="G15" s="99">
        <v>3500</v>
      </c>
      <c r="H15" s="94">
        <v>10</v>
      </c>
      <c r="I15" s="94">
        <v>10</v>
      </c>
      <c r="J15" s="94"/>
      <c r="K15" s="94"/>
    </row>
    <row r="16" ht="18.95" customHeight="1" spans="1:11">
      <c r="A16" s="16"/>
      <c r="B16" s="13"/>
      <c r="C16" s="13"/>
      <c r="D16" s="97" t="s">
        <v>232</v>
      </c>
      <c r="E16" s="97"/>
      <c r="F16" s="98" t="s">
        <v>233</v>
      </c>
      <c r="G16" s="132">
        <v>0.0335</v>
      </c>
      <c r="H16" s="94">
        <v>10</v>
      </c>
      <c r="I16" s="94">
        <v>10</v>
      </c>
      <c r="J16" s="131"/>
      <c r="K16" s="96"/>
    </row>
    <row r="17" ht="14.1" customHeight="1" spans="1:11">
      <c r="A17" s="16"/>
      <c r="B17" s="13"/>
      <c r="C17" s="13"/>
      <c r="D17" s="98"/>
      <c r="E17" s="98"/>
      <c r="F17" s="13"/>
      <c r="G17" s="96"/>
      <c r="H17" s="94"/>
      <c r="I17" s="94"/>
      <c r="J17" s="94"/>
      <c r="K17" s="94"/>
    </row>
    <row r="18" ht="18.95" customHeight="1" spans="1:11">
      <c r="A18" s="16"/>
      <c r="B18" s="13"/>
      <c r="C18" s="13" t="s">
        <v>39</v>
      </c>
      <c r="D18" s="17" t="s">
        <v>234</v>
      </c>
      <c r="E18" s="17"/>
      <c r="F18" s="78" t="s">
        <v>235</v>
      </c>
      <c r="G18" s="133" t="s">
        <v>236</v>
      </c>
      <c r="H18" s="94">
        <v>5</v>
      </c>
      <c r="I18" s="94">
        <v>5</v>
      </c>
      <c r="J18" s="94"/>
      <c r="K18" s="94"/>
    </row>
    <row r="19" ht="29" customHeight="1" spans="1:11">
      <c r="A19" s="16"/>
      <c r="B19" s="13"/>
      <c r="C19" s="13"/>
      <c r="D19" s="17" t="s">
        <v>237</v>
      </c>
      <c r="E19" s="17"/>
      <c r="F19" s="14" t="s">
        <v>238</v>
      </c>
      <c r="G19" s="134" t="s">
        <v>239</v>
      </c>
      <c r="H19" s="94">
        <v>5</v>
      </c>
      <c r="I19" s="94">
        <v>5</v>
      </c>
      <c r="J19" s="94"/>
      <c r="K19" s="94"/>
    </row>
    <row r="20" ht="14.1" customHeight="1" spans="1:11">
      <c r="A20" s="16"/>
      <c r="B20" s="13"/>
      <c r="C20" s="13"/>
      <c r="D20" s="17"/>
      <c r="E20" s="17"/>
      <c r="F20" s="13"/>
      <c r="G20" s="94"/>
      <c r="H20" s="94"/>
      <c r="I20" s="94"/>
      <c r="J20" s="94"/>
      <c r="K20" s="94"/>
    </row>
    <row r="21" ht="24" customHeight="1" spans="1:11">
      <c r="A21" s="16"/>
      <c r="B21" s="13"/>
      <c r="C21" s="13" t="s">
        <v>42</v>
      </c>
      <c r="D21" s="17" t="s">
        <v>240</v>
      </c>
      <c r="E21" s="17"/>
      <c r="F21" s="78" t="s">
        <v>241</v>
      </c>
      <c r="G21" s="92" t="s">
        <v>241</v>
      </c>
      <c r="H21" s="94">
        <v>5</v>
      </c>
      <c r="I21" s="94">
        <v>5</v>
      </c>
      <c r="J21" s="94"/>
      <c r="K21" s="94"/>
    </row>
    <row r="22" ht="22" customHeight="1" spans="1:11">
      <c r="A22" s="16"/>
      <c r="B22" s="13"/>
      <c r="C22" s="13"/>
      <c r="D22" s="17" t="s">
        <v>242</v>
      </c>
      <c r="E22" s="17"/>
      <c r="F22" s="13" t="s">
        <v>241</v>
      </c>
      <c r="G22" s="92" t="s">
        <v>241</v>
      </c>
      <c r="H22" s="94">
        <v>5</v>
      </c>
      <c r="I22" s="94">
        <v>5</v>
      </c>
      <c r="J22" s="94"/>
      <c r="K22" s="94"/>
    </row>
    <row r="23" ht="14.1" customHeight="1" spans="1:11">
      <c r="A23" s="16"/>
      <c r="B23" s="13"/>
      <c r="C23" s="13"/>
      <c r="D23" s="17"/>
      <c r="E23" s="17"/>
      <c r="F23" s="13"/>
      <c r="G23" s="94"/>
      <c r="H23" s="94"/>
      <c r="I23" s="94"/>
      <c r="J23" s="94"/>
      <c r="K23" s="94"/>
    </row>
    <row r="24" ht="24" customHeight="1" spans="1:11">
      <c r="A24" s="16"/>
      <c r="B24" s="13"/>
      <c r="C24" s="13" t="s">
        <v>44</v>
      </c>
      <c r="D24" s="98"/>
      <c r="E24" s="98"/>
      <c r="G24" s="94"/>
      <c r="H24" s="94"/>
      <c r="I24" s="94"/>
      <c r="J24" s="94"/>
      <c r="K24" s="94"/>
    </row>
    <row r="25" ht="26" customHeight="1" spans="1:11">
      <c r="A25" s="16"/>
      <c r="B25" s="13"/>
      <c r="C25" s="13"/>
      <c r="D25" s="17"/>
      <c r="E25" s="17"/>
      <c r="F25" s="104"/>
      <c r="G25" s="94"/>
      <c r="H25" s="94"/>
      <c r="I25" s="94"/>
      <c r="J25" s="94"/>
      <c r="K25" s="94"/>
    </row>
    <row r="26" ht="18.95" customHeight="1" spans="1:11">
      <c r="A26" s="16"/>
      <c r="B26" s="13" t="s">
        <v>106</v>
      </c>
      <c r="C26" s="13" t="s">
        <v>52</v>
      </c>
      <c r="D26" s="17"/>
      <c r="E26" s="17"/>
      <c r="F26" s="13"/>
      <c r="G26" s="94"/>
      <c r="H26" s="94"/>
      <c r="I26" s="94"/>
      <c r="J26" s="94"/>
      <c r="K26" s="94"/>
    </row>
    <row r="27" ht="18.95" customHeight="1" spans="1:11">
      <c r="A27" s="16"/>
      <c r="B27" s="13"/>
      <c r="C27" s="13"/>
      <c r="D27" s="17"/>
      <c r="E27" s="17"/>
      <c r="F27" s="13"/>
      <c r="G27" s="94"/>
      <c r="H27" s="94"/>
      <c r="I27" s="94"/>
      <c r="J27" s="94"/>
      <c r="K27" s="94"/>
    </row>
    <row r="28" ht="14.1" customHeight="1" spans="1:11">
      <c r="A28" s="16"/>
      <c r="B28" s="13"/>
      <c r="C28" s="13"/>
      <c r="D28" s="17"/>
      <c r="E28" s="17"/>
      <c r="F28" s="13"/>
      <c r="G28" s="94"/>
      <c r="H28" s="94"/>
      <c r="I28" s="94"/>
      <c r="J28" s="94"/>
      <c r="K28" s="94"/>
    </row>
    <row r="29" ht="54" customHeight="1" spans="1:11">
      <c r="A29" s="16"/>
      <c r="B29" s="13"/>
      <c r="C29" s="13" t="s">
        <v>54</v>
      </c>
      <c r="D29" s="105" t="s">
        <v>243</v>
      </c>
      <c r="E29" s="105"/>
      <c r="F29" s="106" t="s">
        <v>244</v>
      </c>
      <c r="G29" s="129" t="s">
        <v>244</v>
      </c>
      <c r="H29" s="94">
        <v>15</v>
      </c>
      <c r="I29" s="94">
        <v>15</v>
      </c>
      <c r="J29" s="94"/>
      <c r="K29" s="94"/>
    </row>
    <row r="30" ht="18.95" customHeight="1" spans="1:11">
      <c r="A30" s="16"/>
      <c r="B30" s="13"/>
      <c r="C30" s="13"/>
      <c r="D30" s="17" t="s">
        <v>41</v>
      </c>
      <c r="E30" s="17"/>
      <c r="F30" s="13"/>
      <c r="G30" s="94"/>
      <c r="H30" s="94"/>
      <c r="I30" s="94"/>
      <c r="J30" s="94"/>
      <c r="K30" s="94"/>
    </row>
    <row r="31" ht="14.1" customHeight="1" spans="1:11">
      <c r="A31" s="16"/>
      <c r="B31" s="13"/>
      <c r="C31" s="13"/>
      <c r="D31" s="17" t="s">
        <v>38</v>
      </c>
      <c r="E31" s="17"/>
      <c r="F31" s="13"/>
      <c r="G31" s="94"/>
      <c r="H31" s="94"/>
      <c r="I31" s="94"/>
      <c r="J31" s="94"/>
      <c r="K31" s="94"/>
    </row>
    <row r="32" ht="18.95" customHeight="1" spans="1:11">
      <c r="A32" s="16"/>
      <c r="B32" s="13"/>
      <c r="C32" s="13" t="s">
        <v>58</v>
      </c>
      <c r="D32" s="17" t="s">
        <v>53</v>
      </c>
      <c r="E32" s="17"/>
      <c r="F32" s="13"/>
      <c r="G32" s="94"/>
      <c r="H32" s="94"/>
      <c r="I32" s="94"/>
      <c r="J32" s="94"/>
      <c r="K32" s="94"/>
    </row>
    <row r="33" ht="18.95" customHeight="1" spans="1:11">
      <c r="A33" s="16"/>
      <c r="B33" s="13"/>
      <c r="C33" s="13"/>
      <c r="D33" s="17" t="s">
        <v>41</v>
      </c>
      <c r="E33" s="17"/>
      <c r="F33" s="13"/>
      <c r="G33" s="94"/>
      <c r="H33" s="94"/>
      <c r="I33" s="94"/>
      <c r="J33" s="94"/>
      <c r="K33" s="94"/>
    </row>
    <row r="34" ht="14.1" customHeight="1" spans="1:11">
      <c r="A34" s="16"/>
      <c r="B34" s="13"/>
      <c r="C34" s="13"/>
      <c r="D34" s="17" t="s">
        <v>38</v>
      </c>
      <c r="E34" s="17"/>
      <c r="F34" s="13"/>
      <c r="G34" s="94"/>
      <c r="H34" s="94"/>
      <c r="I34" s="94"/>
      <c r="J34" s="94"/>
      <c r="K34" s="94"/>
    </row>
    <row r="35" ht="24" customHeight="1" spans="1:11">
      <c r="A35" s="16"/>
      <c r="B35" s="13"/>
      <c r="C35" s="13" t="s">
        <v>59</v>
      </c>
      <c r="D35" s="17" t="s">
        <v>245</v>
      </c>
      <c r="E35" s="17"/>
      <c r="F35" s="13" t="s">
        <v>246</v>
      </c>
      <c r="G35" s="94" t="s">
        <v>246</v>
      </c>
      <c r="H35" s="94">
        <v>15</v>
      </c>
      <c r="I35" s="94">
        <v>15</v>
      </c>
      <c r="J35" s="94"/>
      <c r="K35" s="94"/>
    </row>
    <row r="36" ht="18.95" customHeight="1" spans="1:11">
      <c r="A36" s="16"/>
      <c r="B36" s="13"/>
      <c r="C36" s="13"/>
      <c r="D36" s="17" t="s">
        <v>41</v>
      </c>
      <c r="E36" s="17"/>
      <c r="F36" s="13"/>
      <c r="G36" s="94"/>
      <c r="H36" s="94"/>
      <c r="I36" s="94"/>
      <c r="J36" s="94"/>
      <c r="K36" s="94"/>
    </row>
    <row r="37" ht="14.1" customHeight="1" spans="1:11">
      <c r="A37" s="16"/>
      <c r="B37" s="13"/>
      <c r="C37" s="13"/>
      <c r="D37" s="17" t="s">
        <v>38</v>
      </c>
      <c r="E37" s="17"/>
      <c r="F37" s="13"/>
      <c r="G37" s="94"/>
      <c r="H37" s="94"/>
      <c r="I37" s="94"/>
      <c r="J37" s="94"/>
      <c r="K37" s="94"/>
    </row>
    <row r="38" ht="18.95" customHeight="1" spans="1:11">
      <c r="A38" s="16"/>
      <c r="B38" s="13" t="s">
        <v>109</v>
      </c>
      <c r="C38" s="13" t="s">
        <v>61</v>
      </c>
      <c r="D38" s="17" t="s">
        <v>247</v>
      </c>
      <c r="E38" s="17"/>
      <c r="F38" s="107">
        <v>0.9</v>
      </c>
      <c r="G38" s="108">
        <v>0.99</v>
      </c>
      <c r="H38" s="94">
        <v>5</v>
      </c>
      <c r="I38" s="94">
        <v>5</v>
      </c>
      <c r="J38" s="94"/>
      <c r="K38" s="94"/>
    </row>
    <row r="39" ht="18.95" customHeight="1" spans="1:11">
      <c r="A39" s="16"/>
      <c r="B39" s="13"/>
      <c r="C39" s="13"/>
      <c r="D39" s="17" t="s">
        <v>248</v>
      </c>
      <c r="E39" s="17"/>
      <c r="F39" s="107">
        <v>0.9</v>
      </c>
      <c r="G39" s="108">
        <v>0.99</v>
      </c>
      <c r="H39" s="94">
        <v>5</v>
      </c>
      <c r="I39" s="94">
        <v>5</v>
      </c>
      <c r="J39" s="94"/>
      <c r="K39" s="94"/>
    </row>
    <row r="40" ht="14.1" customHeight="1" spans="1:11">
      <c r="A40" s="16"/>
      <c r="B40" s="13"/>
      <c r="C40" s="13"/>
      <c r="D40" s="17" t="s">
        <v>38</v>
      </c>
      <c r="E40" s="17"/>
      <c r="F40" s="13"/>
      <c r="G40" s="94"/>
      <c r="H40" s="94"/>
      <c r="I40" s="94"/>
      <c r="J40" s="94"/>
      <c r="K40" s="94"/>
    </row>
    <row r="41" s="2" customFormat="1" ht="18.95" customHeight="1" spans="1:11">
      <c r="A41" s="21" t="s">
        <v>63</v>
      </c>
      <c r="B41" s="21"/>
      <c r="C41" s="21"/>
      <c r="D41" s="21"/>
      <c r="E41" s="21"/>
      <c r="F41" s="21"/>
      <c r="G41" s="109"/>
      <c r="H41" s="21">
        <v>100</v>
      </c>
      <c r="I41" s="25">
        <f>K8+I14+I15+I16+I18+I19+I21+I22+I29+I35+I38+I39</f>
        <v>100</v>
      </c>
      <c r="J41" s="13"/>
      <c r="K41" s="13"/>
    </row>
    <row r="42" s="3" customFormat="1" ht="13.5" spans="1:11">
      <c r="A42" s="110" t="s">
        <v>64</v>
      </c>
      <c r="B42" s="110"/>
      <c r="C42" s="110"/>
      <c r="D42" s="110"/>
      <c r="E42" s="110"/>
      <c r="F42" s="110"/>
      <c r="G42" s="111"/>
      <c r="H42" s="111"/>
      <c r="I42" s="111"/>
      <c r="J42" s="111"/>
      <c r="K42" s="111"/>
    </row>
    <row r="43" ht="13.5" spans="1:11">
      <c r="A43" s="110"/>
      <c r="B43" s="110"/>
      <c r="C43" s="110"/>
      <c r="D43" s="110"/>
      <c r="E43" s="110"/>
      <c r="F43" s="110"/>
      <c r="G43" s="111"/>
      <c r="H43" s="111"/>
      <c r="I43" s="111"/>
      <c r="J43" s="111"/>
      <c r="K43" s="111"/>
    </row>
    <row r="44" s="3" customFormat="1" ht="33" customHeight="1" spans="1:11">
      <c r="A44" s="110"/>
      <c r="B44" s="110"/>
      <c r="C44" s="110"/>
      <c r="D44" s="110"/>
      <c r="E44" s="110"/>
      <c r="F44" s="110"/>
      <c r="G44" s="111"/>
      <c r="H44" s="111"/>
      <c r="I44" s="111"/>
      <c r="J44" s="111"/>
      <c r="K44" s="111"/>
    </row>
  </sheetData>
  <mergeCells count="94">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A41:G41"/>
    <mergeCell ref="J41:K41"/>
    <mergeCell ref="A11:A12"/>
    <mergeCell ref="A13:A40"/>
    <mergeCell ref="B14:B25"/>
    <mergeCell ref="B26:B37"/>
    <mergeCell ref="B38:B40"/>
    <mergeCell ref="C14:C17"/>
    <mergeCell ref="C18:C20"/>
    <mergeCell ref="C21:C23"/>
    <mergeCell ref="C24:C25"/>
    <mergeCell ref="C26:C28"/>
    <mergeCell ref="C29:C31"/>
    <mergeCell ref="C32:C34"/>
    <mergeCell ref="C35:C37"/>
    <mergeCell ref="C38:C40"/>
    <mergeCell ref="A7:B10"/>
    <mergeCell ref="A42:K44"/>
  </mergeCells>
  <printOptions horizontalCentered="1"/>
  <pageMargins left="0.78740157480315" right="0.708661417322835" top="0.156944444444444" bottom="0.196527777777778" header="0.31496062992126" footer="0.31496062992126"/>
  <pageSetup paperSize="9" scale="83"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view="pageBreakPreview" zoomScale="115" zoomScaleNormal="130" workbookViewId="0">
      <selection activeCell="C14" sqref="C14:C17"/>
    </sheetView>
  </sheetViews>
  <sheetFormatPr defaultColWidth="9" defaultRowHeight="22.5" customHeight="1"/>
  <cols>
    <col min="1" max="1" width="6" style="4" customWidth="1"/>
    <col min="2" max="2" width="9.125" style="4" customWidth="1"/>
    <col min="3" max="3" width="11.125" style="4" customWidth="1"/>
    <col min="4" max="4" width="10.5" style="4" customWidth="1"/>
    <col min="5" max="5" width="11.5166666666667" style="4" customWidth="1"/>
    <col min="6" max="6" width="19.6666666666667" style="4" customWidth="1"/>
    <col min="7" max="7" width="15.4333333333333" style="87" customWidth="1"/>
    <col min="8" max="8" width="6.25" style="87" customWidth="1"/>
    <col min="9" max="9" width="5.25" style="87" customWidth="1"/>
    <col min="10" max="10" width="3.875" style="87" customWidth="1"/>
    <col min="11" max="11" width="5.875" style="87" customWidth="1"/>
    <col min="12" max="16384" width="9" style="4"/>
  </cols>
  <sheetData>
    <row r="1" customHeight="1" spans="1:12">
      <c r="A1" s="5" t="s">
        <v>0</v>
      </c>
      <c r="G1" s="88"/>
      <c r="H1" s="88"/>
      <c r="I1" s="88"/>
      <c r="J1" s="88"/>
      <c r="K1" s="88"/>
      <c r="L1" s="88"/>
    </row>
    <row r="2" ht="27.95" customHeight="1" spans="1:11">
      <c r="A2" s="6" t="s">
        <v>1</v>
      </c>
      <c r="B2" s="6"/>
      <c r="C2" s="6"/>
      <c r="D2" s="6"/>
      <c r="E2" s="6"/>
      <c r="F2" s="6"/>
      <c r="G2" s="89"/>
      <c r="H2" s="89"/>
      <c r="I2" s="89"/>
      <c r="J2" s="89"/>
      <c r="K2" s="89"/>
    </row>
    <row r="3" s="1" customFormat="1" ht="24" customHeight="1" spans="1:11">
      <c r="A3" s="7" t="s">
        <v>2</v>
      </c>
      <c r="B3" s="8"/>
      <c r="C3" s="8"/>
      <c r="D3" s="8"/>
      <c r="E3" s="8"/>
      <c r="F3" s="8"/>
      <c r="G3" s="90"/>
      <c r="H3" s="90"/>
      <c r="I3" s="90"/>
      <c r="J3" s="90"/>
      <c r="K3" s="90"/>
    </row>
    <row r="4" s="1" customFormat="1" ht="24" customHeight="1" spans="1:11">
      <c r="A4" s="91" t="s">
        <v>3</v>
      </c>
      <c r="B4" s="91"/>
      <c r="C4" s="91"/>
      <c r="D4" s="91"/>
      <c r="E4" s="91"/>
      <c r="F4" s="91"/>
      <c r="G4" s="91"/>
      <c r="H4" s="91"/>
      <c r="I4" s="91"/>
      <c r="J4" s="91"/>
      <c r="K4" s="91"/>
    </row>
    <row r="5" ht="18.95" customHeight="1" spans="1:11">
      <c r="A5" s="10" t="s">
        <v>4</v>
      </c>
      <c r="B5" s="10" t="s">
        <v>5</v>
      </c>
      <c r="C5" s="11" t="s">
        <v>249</v>
      </c>
      <c r="D5" s="11"/>
      <c r="E5" s="11"/>
      <c r="F5" s="11"/>
      <c r="G5" s="92"/>
      <c r="H5" s="92"/>
      <c r="I5" s="92"/>
      <c r="J5" s="92"/>
      <c r="K5" s="92"/>
    </row>
    <row r="6" ht="37" customHeight="1" spans="1:11">
      <c r="A6" s="10" t="s">
        <v>7</v>
      </c>
      <c r="B6" s="12"/>
      <c r="C6" s="10" t="s">
        <v>67</v>
      </c>
      <c r="D6" s="10"/>
      <c r="E6" s="10"/>
      <c r="F6" s="10"/>
      <c r="G6" s="13" t="s">
        <v>9</v>
      </c>
      <c r="H6" s="93" t="s">
        <v>226</v>
      </c>
      <c r="I6" s="93"/>
      <c r="J6" s="93"/>
      <c r="K6" s="93"/>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3">
      <c r="A8" s="13" t="s">
        <v>5</v>
      </c>
      <c r="B8" s="13" t="s">
        <v>5</v>
      </c>
      <c r="C8" s="14" t="s">
        <v>18</v>
      </c>
      <c r="D8" s="14" t="s">
        <v>5</v>
      </c>
      <c r="E8" s="13">
        <v>19</v>
      </c>
      <c r="F8" s="13">
        <v>19</v>
      </c>
      <c r="G8" s="13">
        <v>19</v>
      </c>
      <c r="H8" s="13">
        <v>10</v>
      </c>
      <c r="I8" s="23">
        <v>1</v>
      </c>
      <c r="J8" s="23"/>
      <c r="K8" s="24">
        <v>10</v>
      </c>
      <c r="M8" s="114"/>
    </row>
    <row r="9" ht="18.95" customHeight="1" spans="1:11">
      <c r="A9" s="13" t="s">
        <v>5</v>
      </c>
      <c r="B9" s="13" t="s">
        <v>5</v>
      </c>
      <c r="C9" s="13" t="s">
        <v>19</v>
      </c>
      <c r="D9" s="13" t="s">
        <v>5</v>
      </c>
      <c r="E9" s="13">
        <v>19</v>
      </c>
      <c r="F9" s="13">
        <v>19</v>
      </c>
      <c r="G9" s="13">
        <v>19</v>
      </c>
      <c r="H9" s="13" t="s">
        <v>20</v>
      </c>
      <c r="I9" s="23"/>
      <c r="J9" s="23"/>
      <c r="K9" s="13" t="s">
        <v>20</v>
      </c>
    </row>
    <row r="10" ht="18.95" customHeight="1" spans="1:11">
      <c r="A10" s="13" t="s">
        <v>5</v>
      </c>
      <c r="B10" s="13" t="s">
        <v>5</v>
      </c>
      <c r="C10" s="13" t="s">
        <v>21</v>
      </c>
      <c r="D10" s="13" t="s">
        <v>5</v>
      </c>
      <c r="E10" s="13"/>
      <c r="F10" s="13"/>
      <c r="G10" s="13"/>
      <c r="H10" s="13" t="s">
        <v>20</v>
      </c>
      <c r="I10" s="23"/>
      <c r="J10" s="23"/>
      <c r="K10" s="13" t="s">
        <v>20</v>
      </c>
    </row>
    <row r="11" ht="18.95" customHeight="1" spans="1:11">
      <c r="A11" s="13" t="s">
        <v>22</v>
      </c>
      <c r="B11" s="13" t="s">
        <v>23</v>
      </c>
      <c r="C11" s="13"/>
      <c r="D11" s="13"/>
      <c r="E11" s="13"/>
      <c r="F11" s="13"/>
      <c r="G11" s="13" t="s">
        <v>24</v>
      </c>
      <c r="H11" s="13"/>
      <c r="I11" s="13"/>
      <c r="J11" s="13"/>
      <c r="K11" s="13"/>
    </row>
    <row r="12" ht="65" customHeight="1" spans="1:11">
      <c r="A12" s="15"/>
      <c r="B12" s="14" t="s">
        <v>250</v>
      </c>
      <c r="C12" s="14"/>
      <c r="D12" s="14"/>
      <c r="E12" s="14"/>
      <c r="F12" s="14"/>
      <c r="G12" s="94" t="s">
        <v>195</v>
      </c>
      <c r="H12" s="94"/>
      <c r="I12" s="94"/>
      <c r="J12" s="94"/>
      <c r="K12" s="94"/>
    </row>
    <row r="13" ht="27" customHeight="1" spans="1:11">
      <c r="A13" s="16" t="s">
        <v>27</v>
      </c>
      <c r="B13" s="13" t="s">
        <v>28</v>
      </c>
      <c r="C13" s="13" t="s">
        <v>29</v>
      </c>
      <c r="D13" s="13" t="s">
        <v>30</v>
      </c>
      <c r="E13" s="13"/>
      <c r="F13" s="13" t="s">
        <v>31</v>
      </c>
      <c r="G13" s="94" t="s">
        <v>32</v>
      </c>
      <c r="H13" s="94" t="s">
        <v>15</v>
      </c>
      <c r="I13" s="94" t="s">
        <v>17</v>
      </c>
      <c r="J13" s="94" t="s">
        <v>33</v>
      </c>
      <c r="K13" s="94"/>
    </row>
    <row r="14" ht="26" customHeight="1" spans="1:11">
      <c r="A14" s="16"/>
      <c r="B14" s="13" t="s">
        <v>95</v>
      </c>
      <c r="C14" s="13" t="s">
        <v>35</v>
      </c>
      <c r="D14" s="17" t="s">
        <v>251</v>
      </c>
      <c r="E14" s="17"/>
      <c r="F14" s="95" t="s">
        <v>252</v>
      </c>
      <c r="G14" s="96">
        <v>188</v>
      </c>
      <c r="H14" s="94">
        <v>10</v>
      </c>
      <c r="I14" s="94">
        <v>10</v>
      </c>
      <c r="J14" s="94"/>
      <c r="K14" s="94"/>
    </row>
    <row r="15" ht="18.95" customHeight="1" spans="1:11">
      <c r="A15" s="16"/>
      <c r="B15" s="13"/>
      <c r="C15" s="13"/>
      <c r="D15" s="97" t="s">
        <v>253</v>
      </c>
      <c r="E15" s="97"/>
      <c r="F15" s="98" t="s">
        <v>254</v>
      </c>
      <c r="G15" s="99">
        <v>251</v>
      </c>
      <c r="H15" s="94">
        <v>5</v>
      </c>
      <c r="I15" s="94">
        <v>5</v>
      </c>
      <c r="J15" s="94"/>
      <c r="K15" s="94"/>
    </row>
    <row r="16" ht="18.95" customHeight="1" spans="1:11">
      <c r="A16" s="16"/>
      <c r="B16" s="13"/>
      <c r="C16" s="13"/>
      <c r="D16" s="97" t="s">
        <v>255</v>
      </c>
      <c r="E16" s="97"/>
      <c r="F16" s="98" t="s">
        <v>256</v>
      </c>
      <c r="G16" s="99">
        <v>3</v>
      </c>
      <c r="H16" s="94">
        <v>5</v>
      </c>
      <c r="I16" s="94">
        <v>5</v>
      </c>
      <c r="J16" s="131"/>
      <c r="K16" s="96"/>
    </row>
    <row r="17" ht="14.1" customHeight="1" spans="1:11">
      <c r="A17" s="16"/>
      <c r="B17" s="13"/>
      <c r="C17" s="13"/>
      <c r="D17" s="98"/>
      <c r="E17" s="98"/>
      <c r="F17" s="13"/>
      <c r="G17" s="96"/>
      <c r="H17" s="94"/>
      <c r="I17" s="94"/>
      <c r="J17" s="94"/>
      <c r="K17" s="94"/>
    </row>
    <row r="18" ht="18.95" customHeight="1" spans="1:11">
      <c r="A18" s="16"/>
      <c r="B18" s="13"/>
      <c r="C18" s="13" t="s">
        <v>39</v>
      </c>
      <c r="D18" s="125" t="s">
        <v>257</v>
      </c>
      <c r="E18" s="125"/>
      <c r="F18" s="120">
        <v>0.9</v>
      </c>
      <c r="G18" s="126">
        <v>0.918</v>
      </c>
      <c r="H18" s="94">
        <v>5</v>
      </c>
      <c r="I18" s="94">
        <v>5</v>
      </c>
      <c r="J18" s="94"/>
      <c r="K18" s="94"/>
    </row>
    <row r="19" ht="29" customHeight="1" spans="1:11">
      <c r="A19" s="16"/>
      <c r="B19" s="13"/>
      <c r="C19" s="13"/>
      <c r="D19" s="17" t="s">
        <v>258</v>
      </c>
      <c r="E19" s="17"/>
      <c r="F19" s="112">
        <v>0.95</v>
      </c>
      <c r="G19" s="127">
        <v>0.98</v>
      </c>
      <c r="H19" s="94">
        <v>10</v>
      </c>
      <c r="I19" s="94">
        <v>10</v>
      </c>
      <c r="J19" s="94"/>
      <c r="K19" s="94"/>
    </row>
    <row r="20" ht="29" customHeight="1" spans="1:11">
      <c r="A20" s="16"/>
      <c r="B20" s="13"/>
      <c r="C20" s="13"/>
      <c r="D20" s="81" t="s">
        <v>259</v>
      </c>
      <c r="E20" s="82"/>
      <c r="F20" s="112">
        <v>0.9</v>
      </c>
      <c r="G20" s="127">
        <v>0.98</v>
      </c>
      <c r="H20" s="94">
        <v>5</v>
      </c>
      <c r="I20" s="94">
        <v>5</v>
      </c>
      <c r="J20" s="131"/>
      <c r="K20" s="96"/>
    </row>
    <row r="21" ht="14.1" customHeight="1" spans="1:11">
      <c r="A21" s="16"/>
      <c r="B21" s="13"/>
      <c r="C21" s="13"/>
      <c r="D21" s="17" t="s">
        <v>260</v>
      </c>
      <c r="E21" s="17"/>
      <c r="F21" s="112">
        <v>0.6</v>
      </c>
      <c r="G21" s="128">
        <v>0.659</v>
      </c>
      <c r="H21" s="94">
        <v>10</v>
      </c>
      <c r="I21" s="94">
        <v>10</v>
      </c>
      <c r="J21" s="94"/>
      <c r="K21" s="94"/>
    </row>
    <row r="22" ht="18.95" customHeight="1" spans="1:11">
      <c r="A22" s="16"/>
      <c r="B22" s="13"/>
      <c r="C22" s="13" t="s">
        <v>42</v>
      </c>
      <c r="D22" s="17" t="s">
        <v>261</v>
      </c>
      <c r="E22" s="17"/>
      <c r="F22" s="78" t="s">
        <v>262</v>
      </c>
      <c r="G22" s="108">
        <v>1</v>
      </c>
      <c r="H22" s="94">
        <v>10</v>
      </c>
      <c r="I22" s="94">
        <v>10</v>
      </c>
      <c r="J22" s="94"/>
      <c r="K22" s="94"/>
    </row>
    <row r="23" ht="22" customHeight="1" spans="1:11">
      <c r="A23" s="16"/>
      <c r="B23" s="13"/>
      <c r="C23" s="13"/>
      <c r="D23" s="17"/>
      <c r="E23" s="17"/>
      <c r="F23" s="13"/>
      <c r="G23" s="92"/>
      <c r="H23" s="94"/>
      <c r="I23" s="94"/>
      <c r="J23" s="94"/>
      <c r="K23" s="94"/>
    </row>
    <row r="24" ht="24" customHeight="1" spans="1:11">
      <c r="A24" s="16"/>
      <c r="B24" s="13"/>
      <c r="C24" s="13" t="s">
        <v>44</v>
      </c>
      <c r="G24" s="94"/>
      <c r="H24" s="94"/>
      <c r="I24" s="94"/>
      <c r="J24" s="94"/>
      <c r="K24" s="94"/>
    </row>
    <row r="25" ht="26" customHeight="1" spans="1:11">
      <c r="A25" s="16"/>
      <c r="B25" s="13"/>
      <c r="C25" s="13"/>
      <c r="D25" s="17"/>
      <c r="E25" s="17"/>
      <c r="F25" s="104"/>
      <c r="G25" s="94"/>
      <c r="H25" s="94"/>
      <c r="I25" s="94"/>
      <c r="J25" s="94"/>
      <c r="K25" s="94"/>
    </row>
    <row r="26" ht="18.95" customHeight="1" spans="1:11">
      <c r="A26" s="16"/>
      <c r="B26" s="13" t="s">
        <v>106</v>
      </c>
      <c r="C26" s="13" t="s">
        <v>52</v>
      </c>
      <c r="D26" s="17"/>
      <c r="E26" s="17"/>
      <c r="F26" s="13"/>
      <c r="G26" s="94"/>
      <c r="H26" s="94"/>
      <c r="I26" s="94"/>
      <c r="J26" s="94"/>
      <c r="K26" s="94"/>
    </row>
    <row r="27" ht="18.95" customHeight="1" spans="1:11">
      <c r="A27" s="16"/>
      <c r="B27" s="13"/>
      <c r="C27" s="13"/>
      <c r="D27" s="17"/>
      <c r="E27" s="17"/>
      <c r="F27" s="13"/>
      <c r="G27" s="94"/>
      <c r="H27" s="94"/>
      <c r="I27" s="94"/>
      <c r="J27" s="94"/>
      <c r="K27" s="94"/>
    </row>
    <row r="28" ht="14.1" customHeight="1" spans="1:11">
      <c r="A28" s="16"/>
      <c r="B28" s="13"/>
      <c r="C28" s="13"/>
      <c r="D28" s="17"/>
      <c r="E28" s="17"/>
      <c r="F28" s="13"/>
      <c r="G28" s="94"/>
      <c r="H28" s="94"/>
      <c r="I28" s="94"/>
      <c r="J28" s="94"/>
      <c r="K28" s="94"/>
    </row>
    <row r="29" ht="54" customHeight="1" spans="1:11">
      <c r="A29" s="16"/>
      <c r="B29" s="13"/>
      <c r="C29" s="13" t="s">
        <v>54</v>
      </c>
      <c r="D29" s="105" t="s">
        <v>263</v>
      </c>
      <c r="E29" s="105"/>
      <c r="F29" s="106" t="s">
        <v>264</v>
      </c>
      <c r="G29" s="129" t="s">
        <v>264</v>
      </c>
      <c r="H29" s="94">
        <v>5</v>
      </c>
      <c r="I29" s="94">
        <v>5</v>
      </c>
      <c r="J29" s="94"/>
      <c r="K29" s="94"/>
    </row>
    <row r="30" ht="18.95" customHeight="1" spans="1:11">
      <c r="A30" s="16"/>
      <c r="B30" s="13"/>
      <c r="C30" s="13"/>
      <c r="D30" s="17" t="s">
        <v>265</v>
      </c>
      <c r="E30" s="17"/>
      <c r="F30" s="14" t="s">
        <v>266</v>
      </c>
      <c r="G30" s="94" t="s">
        <v>266</v>
      </c>
      <c r="H30" s="94">
        <v>10</v>
      </c>
      <c r="I30" s="94">
        <v>10</v>
      </c>
      <c r="J30" s="94"/>
      <c r="K30" s="94"/>
    </row>
    <row r="31" ht="14.1" customHeight="1" spans="1:11">
      <c r="A31" s="16"/>
      <c r="B31" s="13"/>
      <c r="C31" s="13"/>
      <c r="D31" s="17" t="s">
        <v>38</v>
      </c>
      <c r="E31" s="17"/>
      <c r="F31" s="13"/>
      <c r="G31" s="94"/>
      <c r="H31" s="94"/>
      <c r="I31" s="94"/>
      <c r="J31" s="94"/>
      <c r="K31" s="94"/>
    </row>
    <row r="32" ht="18.95" customHeight="1" spans="1:11">
      <c r="A32" s="16"/>
      <c r="B32" s="13"/>
      <c r="C32" s="13" t="s">
        <v>58</v>
      </c>
      <c r="D32" s="17" t="s">
        <v>53</v>
      </c>
      <c r="E32" s="17"/>
      <c r="F32" s="13"/>
      <c r="G32" s="94"/>
      <c r="H32" s="94"/>
      <c r="I32" s="94"/>
      <c r="J32" s="94"/>
      <c r="K32" s="94"/>
    </row>
    <row r="33" ht="18.95" customHeight="1" spans="1:11">
      <c r="A33" s="16"/>
      <c r="B33" s="13"/>
      <c r="C33" s="13"/>
      <c r="D33" s="17" t="s">
        <v>41</v>
      </c>
      <c r="E33" s="17"/>
      <c r="F33" s="13"/>
      <c r="G33" s="94"/>
      <c r="H33" s="94"/>
      <c r="I33" s="94"/>
      <c r="J33" s="94"/>
      <c r="K33" s="94"/>
    </row>
    <row r="34" ht="14.1" customHeight="1" spans="1:11">
      <c r="A34" s="16"/>
      <c r="B34" s="13"/>
      <c r="C34" s="13"/>
      <c r="D34" s="17" t="s">
        <v>38</v>
      </c>
      <c r="E34" s="17"/>
      <c r="F34" s="13"/>
      <c r="G34" s="94"/>
      <c r="H34" s="94"/>
      <c r="I34" s="94"/>
      <c r="J34" s="94"/>
      <c r="K34" s="94"/>
    </row>
    <row r="35" ht="24" customHeight="1" spans="1:11">
      <c r="A35" s="16"/>
      <c r="B35" s="13"/>
      <c r="C35" s="13" t="s">
        <v>59</v>
      </c>
      <c r="D35" s="125" t="s">
        <v>267</v>
      </c>
      <c r="E35" s="125"/>
      <c r="F35" s="13" t="s">
        <v>268</v>
      </c>
      <c r="G35" s="94" t="s">
        <v>268</v>
      </c>
      <c r="H35" s="94">
        <v>10</v>
      </c>
      <c r="I35" s="94">
        <v>10</v>
      </c>
      <c r="J35" s="94"/>
      <c r="K35" s="94"/>
    </row>
    <row r="36" ht="26" customHeight="1" spans="1:11">
      <c r="A36" s="16"/>
      <c r="B36" s="13"/>
      <c r="C36" s="13"/>
      <c r="D36" s="17" t="s">
        <v>269</v>
      </c>
      <c r="E36" s="17"/>
      <c r="F36" s="13" t="s">
        <v>270</v>
      </c>
      <c r="G36" s="94" t="s">
        <v>270</v>
      </c>
      <c r="H36" s="94">
        <v>5</v>
      </c>
      <c r="I36" s="94">
        <v>5</v>
      </c>
      <c r="J36" s="94"/>
      <c r="K36" s="94"/>
    </row>
    <row r="37" ht="14.1" customHeight="1" spans="1:11">
      <c r="A37" s="16"/>
      <c r="B37" s="13"/>
      <c r="C37" s="13"/>
      <c r="D37" s="17" t="s">
        <v>38</v>
      </c>
      <c r="E37" s="17"/>
      <c r="F37" s="13"/>
      <c r="G37" s="94"/>
      <c r="H37" s="94"/>
      <c r="I37" s="94"/>
      <c r="J37" s="94"/>
      <c r="K37" s="94"/>
    </row>
    <row r="38" ht="22" customHeight="1" spans="1:11">
      <c r="A38" s="16"/>
      <c r="B38" s="13" t="s">
        <v>109</v>
      </c>
      <c r="C38" s="13" t="s">
        <v>61</v>
      </c>
      <c r="D38" s="17" t="s">
        <v>271</v>
      </c>
      <c r="E38" s="17"/>
      <c r="F38" s="130" t="s">
        <v>272</v>
      </c>
      <c r="G38" s="92" t="s">
        <v>272</v>
      </c>
      <c r="H38" s="94">
        <v>5</v>
      </c>
      <c r="I38" s="94">
        <v>5</v>
      </c>
      <c r="J38" s="94"/>
      <c r="K38" s="94"/>
    </row>
    <row r="39" ht="18.95" customHeight="1" spans="1:11">
      <c r="A39" s="16"/>
      <c r="B39" s="13"/>
      <c r="C39" s="13"/>
      <c r="D39" s="17" t="s">
        <v>273</v>
      </c>
      <c r="E39" s="17"/>
      <c r="F39" s="107">
        <v>0.9</v>
      </c>
      <c r="G39" s="108">
        <v>1</v>
      </c>
      <c r="H39" s="94">
        <v>5</v>
      </c>
      <c r="I39" s="94">
        <v>5</v>
      </c>
      <c r="J39" s="94"/>
      <c r="K39" s="94"/>
    </row>
    <row r="40" s="2" customFormat="1" ht="18.95" customHeight="1" spans="1:11">
      <c r="A40" s="21" t="s">
        <v>63</v>
      </c>
      <c r="B40" s="21"/>
      <c r="C40" s="21"/>
      <c r="D40" s="21"/>
      <c r="E40" s="21"/>
      <c r="F40" s="21"/>
      <c r="G40" s="109"/>
      <c r="H40" s="21">
        <v>100</v>
      </c>
      <c r="I40" s="25">
        <v>100</v>
      </c>
      <c r="J40" s="13"/>
      <c r="K40" s="13"/>
    </row>
    <row r="41" s="3" customFormat="1" ht="13.5" spans="1:11">
      <c r="A41" s="110" t="s">
        <v>64</v>
      </c>
      <c r="B41" s="110"/>
      <c r="C41" s="110"/>
      <c r="D41" s="110"/>
      <c r="E41" s="110"/>
      <c r="F41" s="110"/>
      <c r="G41" s="111"/>
      <c r="H41" s="111"/>
      <c r="I41" s="111"/>
      <c r="J41" s="111"/>
      <c r="K41" s="111"/>
    </row>
    <row r="42" ht="13.5" spans="1:11">
      <c r="A42" s="110"/>
      <c r="B42" s="110"/>
      <c r="C42" s="110"/>
      <c r="D42" s="110"/>
      <c r="E42" s="110"/>
      <c r="F42" s="110"/>
      <c r="G42" s="111"/>
      <c r="H42" s="111"/>
      <c r="I42" s="111"/>
      <c r="J42" s="111"/>
      <c r="K42" s="111"/>
    </row>
    <row r="43" s="3" customFormat="1" ht="33" customHeight="1" spans="1:11">
      <c r="A43" s="110"/>
      <c r="B43" s="110"/>
      <c r="C43" s="110"/>
      <c r="D43" s="110"/>
      <c r="E43" s="110"/>
      <c r="F43" s="110"/>
      <c r="G43" s="111"/>
      <c r="H43" s="111"/>
      <c r="I43" s="111"/>
      <c r="J43" s="111"/>
      <c r="K43" s="111"/>
    </row>
  </sheetData>
  <mergeCells count="91">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A40:G40"/>
    <mergeCell ref="J40:K40"/>
    <mergeCell ref="A11:A12"/>
    <mergeCell ref="A13:A39"/>
    <mergeCell ref="B14:B25"/>
    <mergeCell ref="B26:B37"/>
    <mergeCell ref="B38:B39"/>
    <mergeCell ref="C14:C17"/>
    <mergeCell ref="C18:C21"/>
    <mergeCell ref="C22:C23"/>
    <mergeCell ref="C24:C25"/>
    <mergeCell ref="C26:C28"/>
    <mergeCell ref="C29:C31"/>
    <mergeCell ref="C32:C34"/>
    <mergeCell ref="C35:C37"/>
    <mergeCell ref="C38:C39"/>
    <mergeCell ref="A7:B10"/>
    <mergeCell ref="A41:K43"/>
  </mergeCells>
  <printOptions horizontalCentered="1"/>
  <pageMargins left="0.78740157480315" right="0.708661417322835" top="0.118055555555556" bottom="0.236111111111111" header="0.31496062992126" footer="0.31496062992126"/>
  <pageSetup paperSize="9" scale="83"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view="pageBreakPreview" zoomScale="115" zoomScaleNormal="130" workbookViewId="0">
      <selection activeCell="C14" sqref="C14:C17"/>
    </sheetView>
  </sheetViews>
  <sheetFormatPr defaultColWidth="9" defaultRowHeight="22.5" customHeight="1"/>
  <cols>
    <col min="1" max="1" width="6" style="4" customWidth="1"/>
    <col min="2" max="2" width="9.125" style="4" customWidth="1"/>
    <col min="3" max="3" width="11.125" style="4" customWidth="1"/>
    <col min="4" max="4" width="10.5" style="4" customWidth="1"/>
    <col min="5" max="5" width="11.5166666666667" style="4" customWidth="1"/>
    <col min="6" max="6" width="19.6666666666667" style="4" customWidth="1"/>
    <col min="7" max="7" width="15.425" style="88" customWidth="1"/>
    <col min="8" max="8" width="6.25" style="88" customWidth="1"/>
    <col min="9" max="9" width="6.275" style="88" customWidth="1"/>
    <col min="10" max="10" width="3.875" style="88" customWidth="1"/>
    <col min="11" max="11" width="5.875" style="88" customWidth="1"/>
    <col min="12" max="16384" width="9" style="4"/>
  </cols>
  <sheetData>
    <row r="1" customHeight="1" spans="1:12">
      <c r="A1" s="5" t="s">
        <v>0</v>
      </c>
      <c r="L1" s="88"/>
    </row>
    <row r="2" ht="27.95" customHeight="1" spans="1:11">
      <c r="A2" s="6" t="s">
        <v>1</v>
      </c>
      <c r="B2" s="6"/>
      <c r="C2" s="6"/>
      <c r="D2" s="6"/>
      <c r="E2" s="6"/>
      <c r="F2" s="6"/>
      <c r="G2" s="116"/>
      <c r="H2" s="116"/>
      <c r="I2" s="116"/>
      <c r="J2" s="116"/>
      <c r="K2" s="116"/>
    </row>
    <row r="3" s="1" customFormat="1" ht="24" customHeight="1" spans="1:11">
      <c r="A3" s="7" t="s">
        <v>2</v>
      </c>
      <c r="B3" s="8"/>
      <c r="C3" s="8"/>
      <c r="D3" s="8"/>
      <c r="E3" s="8"/>
      <c r="F3" s="8"/>
      <c r="G3" s="117"/>
      <c r="H3" s="117"/>
      <c r="I3" s="117"/>
      <c r="J3" s="117"/>
      <c r="K3" s="117"/>
    </row>
    <row r="4" s="1" customFormat="1" ht="24" customHeight="1" spans="1:11">
      <c r="A4" s="91" t="s">
        <v>3</v>
      </c>
      <c r="B4" s="91"/>
      <c r="C4" s="91"/>
      <c r="D4" s="91"/>
      <c r="E4" s="91"/>
      <c r="F4" s="91"/>
      <c r="G4" s="118"/>
      <c r="H4" s="118"/>
      <c r="I4" s="118"/>
      <c r="J4" s="118"/>
      <c r="K4" s="118"/>
    </row>
    <row r="5" ht="18.95" customHeight="1" spans="1:11">
      <c r="A5" s="10" t="s">
        <v>4</v>
      </c>
      <c r="B5" s="10" t="s">
        <v>5</v>
      </c>
      <c r="C5" s="11" t="s">
        <v>274</v>
      </c>
      <c r="D5" s="11"/>
      <c r="E5" s="11"/>
      <c r="F5" s="11"/>
      <c r="G5" s="14"/>
      <c r="H5" s="14"/>
      <c r="I5" s="14"/>
      <c r="J5" s="14"/>
      <c r="K5" s="14"/>
    </row>
    <row r="6" ht="37" customHeight="1" spans="1:11">
      <c r="A6" s="10" t="s">
        <v>7</v>
      </c>
      <c r="B6" s="12"/>
      <c r="C6" s="10" t="s">
        <v>67</v>
      </c>
      <c r="D6" s="10"/>
      <c r="E6" s="10"/>
      <c r="F6" s="10"/>
      <c r="G6" s="13" t="s">
        <v>9</v>
      </c>
      <c r="H6" s="93" t="s">
        <v>275</v>
      </c>
      <c r="I6" s="93"/>
      <c r="J6" s="93"/>
      <c r="K6" s="93"/>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3">
      <c r="A8" s="13" t="s">
        <v>5</v>
      </c>
      <c r="B8" s="13" t="s">
        <v>5</v>
      </c>
      <c r="C8" s="14" t="s">
        <v>18</v>
      </c>
      <c r="D8" s="14" t="s">
        <v>5</v>
      </c>
      <c r="E8" s="13">
        <v>9.46</v>
      </c>
      <c r="F8" s="13">
        <v>9.46</v>
      </c>
      <c r="G8" s="13">
        <v>9.46</v>
      </c>
      <c r="H8" s="13">
        <v>10</v>
      </c>
      <c r="I8" s="23">
        <v>1</v>
      </c>
      <c r="J8" s="23"/>
      <c r="K8" s="24">
        <v>10</v>
      </c>
      <c r="M8" s="114"/>
    </row>
    <row r="9" ht="18.95" customHeight="1" spans="1:11">
      <c r="A9" s="13" t="s">
        <v>5</v>
      </c>
      <c r="B9" s="13" t="s">
        <v>5</v>
      </c>
      <c r="C9" s="13" t="s">
        <v>19</v>
      </c>
      <c r="D9" s="13" t="s">
        <v>5</v>
      </c>
      <c r="E9" s="13">
        <v>9.46</v>
      </c>
      <c r="F9" s="13">
        <v>9.46</v>
      </c>
      <c r="G9" s="13">
        <v>9.46</v>
      </c>
      <c r="H9" s="13" t="s">
        <v>20</v>
      </c>
      <c r="I9" s="23"/>
      <c r="J9" s="23"/>
      <c r="K9" s="13" t="s">
        <v>20</v>
      </c>
    </row>
    <row r="10" ht="18.95" customHeight="1" spans="1:11">
      <c r="A10" s="13" t="s">
        <v>5</v>
      </c>
      <c r="B10" s="13" t="s">
        <v>5</v>
      </c>
      <c r="C10" s="13" t="s">
        <v>21</v>
      </c>
      <c r="D10" s="13" t="s">
        <v>5</v>
      </c>
      <c r="E10" s="13"/>
      <c r="F10" s="13"/>
      <c r="G10" s="13"/>
      <c r="H10" s="13" t="s">
        <v>20</v>
      </c>
      <c r="I10" s="23"/>
      <c r="J10" s="23"/>
      <c r="K10" s="13" t="s">
        <v>20</v>
      </c>
    </row>
    <row r="11" ht="18.95" customHeight="1" spans="1:11">
      <c r="A11" s="13" t="s">
        <v>22</v>
      </c>
      <c r="B11" s="13" t="s">
        <v>23</v>
      </c>
      <c r="C11" s="13"/>
      <c r="D11" s="13"/>
      <c r="E11" s="13"/>
      <c r="F11" s="13"/>
      <c r="G11" s="13" t="s">
        <v>24</v>
      </c>
      <c r="H11" s="13"/>
      <c r="I11" s="13"/>
      <c r="J11" s="13"/>
      <c r="K11" s="13"/>
    </row>
    <row r="12" ht="65" customHeight="1" spans="1:11">
      <c r="A12" s="15"/>
      <c r="B12" s="93" t="s">
        <v>276</v>
      </c>
      <c r="C12" s="93"/>
      <c r="D12" s="93"/>
      <c r="E12" s="93"/>
      <c r="F12" s="93"/>
      <c r="G12" s="13" t="s">
        <v>195</v>
      </c>
      <c r="H12" s="13"/>
      <c r="I12" s="13"/>
      <c r="J12" s="13"/>
      <c r="K12" s="13"/>
    </row>
    <row r="13" ht="27" customHeight="1" spans="1:11">
      <c r="A13" s="16" t="s">
        <v>27</v>
      </c>
      <c r="B13" s="13" t="s">
        <v>28</v>
      </c>
      <c r="C13" s="13" t="s">
        <v>29</v>
      </c>
      <c r="D13" s="13" t="s">
        <v>30</v>
      </c>
      <c r="E13" s="13"/>
      <c r="F13" s="13" t="s">
        <v>31</v>
      </c>
      <c r="G13" s="13" t="s">
        <v>32</v>
      </c>
      <c r="H13" s="13" t="s">
        <v>15</v>
      </c>
      <c r="I13" s="13" t="s">
        <v>17</v>
      </c>
      <c r="J13" s="13" t="s">
        <v>33</v>
      </c>
      <c r="K13" s="13"/>
    </row>
    <row r="14" ht="26" customHeight="1" spans="1:11">
      <c r="A14" s="16"/>
      <c r="B14" s="13" t="s">
        <v>95</v>
      </c>
      <c r="C14" s="13" t="s">
        <v>35</v>
      </c>
      <c r="D14" s="17" t="s">
        <v>277</v>
      </c>
      <c r="E14" s="17"/>
      <c r="F14" s="95">
        <v>2</v>
      </c>
      <c r="G14" s="119">
        <v>2</v>
      </c>
      <c r="H14" s="13">
        <v>10</v>
      </c>
      <c r="I14" s="13">
        <v>10</v>
      </c>
      <c r="J14" s="13"/>
      <c r="K14" s="13"/>
    </row>
    <row r="15" ht="18.95" customHeight="1" spans="1:11">
      <c r="A15" s="16"/>
      <c r="B15" s="13"/>
      <c r="C15" s="13"/>
      <c r="D15" s="97" t="s">
        <v>278</v>
      </c>
      <c r="E15" s="97"/>
      <c r="F15" s="98">
        <v>11</v>
      </c>
      <c r="G15" s="119">
        <v>11</v>
      </c>
      <c r="H15" s="13">
        <v>10</v>
      </c>
      <c r="I15" s="13">
        <v>10</v>
      </c>
      <c r="J15" s="13"/>
      <c r="K15" s="13"/>
    </row>
    <row r="16" ht="18.95" customHeight="1" spans="1:11">
      <c r="A16" s="16"/>
      <c r="B16" s="13"/>
      <c r="C16" s="13"/>
      <c r="D16" s="97" t="s">
        <v>279</v>
      </c>
      <c r="E16" s="97"/>
      <c r="F16" s="98">
        <v>1</v>
      </c>
      <c r="G16" s="119">
        <v>1</v>
      </c>
      <c r="H16" s="13">
        <v>10</v>
      </c>
      <c r="I16" s="13">
        <v>10</v>
      </c>
      <c r="J16" s="124"/>
      <c r="K16" s="119"/>
    </row>
    <row r="17" ht="14.1" customHeight="1" spans="1:11">
      <c r="A17" s="16"/>
      <c r="B17" s="13"/>
      <c r="C17" s="13"/>
      <c r="D17" s="98"/>
      <c r="E17" s="98"/>
      <c r="F17" s="13"/>
      <c r="G17" s="119"/>
      <c r="H17" s="13"/>
      <c r="I17" s="13"/>
      <c r="J17" s="13"/>
      <c r="K17" s="13"/>
    </row>
    <row r="18" ht="18.95" customHeight="1" spans="1:11">
      <c r="A18" s="16"/>
      <c r="B18" s="13"/>
      <c r="C18" s="13" t="s">
        <v>39</v>
      </c>
      <c r="D18" s="17"/>
      <c r="E18" s="17"/>
      <c r="F18" s="120"/>
      <c r="G18" s="121"/>
      <c r="H18" s="13"/>
      <c r="I18" s="13"/>
      <c r="J18" s="13"/>
      <c r="K18" s="13"/>
    </row>
    <row r="19" ht="29" customHeight="1" spans="1:11">
      <c r="A19" s="16"/>
      <c r="B19" s="13"/>
      <c r="C19" s="13"/>
      <c r="D19" s="17" t="s">
        <v>121</v>
      </c>
      <c r="E19" s="17"/>
      <c r="F19" s="112" t="s">
        <v>122</v>
      </c>
      <c r="G19" s="101" t="s">
        <v>122</v>
      </c>
      <c r="H19" s="13">
        <v>5</v>
      </c>
      <c r="I19" s="13">
        <v>5</v>
      </c>
      <c r="J19" s="13"/>
      <c r="K19" s="13"/>
    </row>
    <row r="20" ht="29" customHeight="1" spans="1:11">
      <c r="A20" s="16"/>
      <c r="B20" s="13"/>
      <c r="C20" s="13"/>
      <c r="D20" s="81" t="s">
        <v>280</v>
      </c>
      <c r="E20" s="82"/>
      <c r="F20" s="112">
        <v>1</v>
      </c>
      <c r="G20" s="122">
        <v>1</v>
      </c>
      <c r="H20" s="13">
        <v>5</v>
      </c>
      <c r="I20" s="13">
        <v>5</v>
      </c>
      <c r="J20" s="124"/>
      <c r="K20" s="119"/>
    </row>
    <row r="21" ht="14.1" customHeight="1" spans="1:11">
      <c r="A21" s="16"/>
      <c r="B21" s="13"/>
      <c r="C21" s="13"/>
      <c r="F21" s="112"/>
      <c r="G21" s="13"/>
      <c r="H21" s="13"/>
      <c r="I21" s="13"/>
      <c r="J21" s="13"/>
      <c r="K21" s="13"/>
    </row>
    <row r="22" ht="18.95" customHeight="1" spans="1:11">
      <c r="A22" s="16"/>
      <c r="B22" s="13"/>
      <c r="C22" s="13" t="s">
        <v>42</v>
      </c>
      <c r="D22" s="17"/>
      <c r="E22" s="17"/>
      <c r="F22" s="78"/>
      <c r="G22" s="14"/>
      <c r="H22" s="13"/>
      <c r="I22" s="13"/>
      <c r="J22" s="13"/>
      <c r="K22" s="13"/>
    </row>
    <row r="23" ht="22" customHeight="1" spans="1:11">
      <c r="A23" s="16"/>
      <c r="B23" s="13"/>
      <c r="C23" s="13"/>
      <c r="D23" s="17"/>
      <c r="E23" s="17"/>
      <c r="F23" s="13"/>
      <c r="G23" s="14"/>
      <c r="H23" s="13"/>
      <c r="I23" s="13"/>
      <c r="J23" s="13"/>
      <c r="K23" s="13"/>
    </row>
    <row r="24" ht="14.1" customHeight="1" spans="1:11">
      <c r="A24" s="16"/>
      <c r="B24" s="13"/>
      <c r="C24" s="13"/>
      <c r="D24" s="17"/>
      <c r="E24" s="17"/>
      <c r="F24" s="13"/>
      <c r="G24" s="13"/>
      <c r="H24" s="13"/>
      <c r="I24" s="13"/>
      <c r="J24" s="13"/>
      <c r="K24" s="13"/>
    </row>
    <row r="25" ht="14.1" customHeight="1" spans="1:11">
      <c r="A25" s="16"/>
      <c r="B25" s="13"/>
      <c r="C25" s="34" t="s">
        <v>44</v>
      </c>
      <c r="D25" s="123" t="s">
        <v>281</v>
      </c>
      <c r="E25" s="123"/>
      <c r="F25" s="13">
        <v>300</v>
      </c>
      <c r="G25" s="13">
        <v>300</v>
      </c>
      <c r="H25" s="13">
        <v>5</v>
      </c>
      <c r="I25" s="13">
        <v>5</v>
      </c>
      <c r="J25" s="124"/>
      <c r="K25" s="119"/>
    </row>
    <row r="26" ht="26" customHeight="1" spans="1:11">
      <c r="A26" s="16"/>
      <c r="B26" s="13"/>
      <c r="C26" s="38"/>
      <c r="D26" s="123" t="s">
        <v>282</v>
      </c>
      <c r="E26" s="123"/>
      <c r="F26" s="104">
        <v>500</v>
      </c>
      <c r="G26" s="13">
        <v>500</v>
      </c>
      <c r="H26" s="13">
        <v>5</v>
      </c>
      <c r="I26" s="13">
        <v>5</v>
      </c>
      <c r="J26" s="13"/>
      <c r="K26" s="13"/>
    </row>
    <row r="27" ht="18.95" customHeight="1" spans="1:11">
      <c r="A27" s="16"/>
      <c r="B27" s="13" t="s">
        <v>106</v>
      </c>
      <c r="C27" s="13" t="s">
        <v>52</v>
      </c>
      <c r="D27" s="17"/>
      <c r="E27" s="17"/>
      <c r="F27" s="13"/>
      <c r="G27" s="13"/>
      <c r="H27" s="13"/>
      <c r="I27" s="13"/>
      <c r="J27" s="13"/>
      <c r="K27" s="13"/>
    </row>
    <row r="28" ht="18.95" customHeight="1" spans="1:11">
      <c r="A28" s="16"/>
      <c r="B28" s="13"/>
      <c r="C28" s="13"/>
      <c r="D28" s="17"/>
      <c r="E28" s="17"/>
      <c r="F28" s="13"/>
      <c r="G28" s="13"/>
      <c r="H28" s="13"/>
      <c r="I28" s="13"/>
      <c r="J28" s="13"/>
      <c r="K28" s="13"/>
    </row>
    <row r="29" ht="14.1" customHeight="1" spans="1:11">
      <c r="A29" s="16"/>
      <c r="B29" s="13"/>
      <c r="C29" s="13"/>
      <c r="D29" s="17"/>
      <c r="E29" s="17"/>
      <c r="F29" s="13"/>
      <c r="G29" s="13"/>
      <c r="H29" s="13"/>
      <c r="I29" s="13"/>
      <c r="J29" s="13"/>
      <c r="K29" s="13"/>
    </row>
    <row r="30" ht="23" customHeight="1" spans="1:11">
      <c r="A30" s="16"/>
      <c r="B30" s="13"/>
      <c r="C30" s="13" t="s">
        <v>54</v>
      </c>
      <c r="D30" s="17" t="s">
        <v>127</v>
      </c>
      <c r="E30" s="17"/>
      <c r="F30" s="106" t="s">
        <v>283</v>
      </c>
      <c r="G30" s="106" t="s">
        <v>283</v>
      </c>
      <c r="H30" s="13">
        <v>30</v>
      </c>
      <c r="I30" s="13">
        <v>30</v>
      </c>
      <c r="J30" s="13"/>
      <c r="K30" s="13"/>
    </row>
    <row r="31" ht="18.95" customHeight="1" spans="1:11">
      <c r="A31" s="16"/>
      <c r="B31" s="13"/>
      <c r="C31" s="13"/>
      <c r="D31" s="17"/>
      <c r="E31" s="17"/>
      <c r="F31" s="13"/>
      <c r="G31" s="13"/>
      <c r="H31" s="13"/>
      <c r="I31" s="13"/>
      <c r="J31" s="13"/>
      <c r="K31" s="13"/>
    </row>
    <row r="32" ht="14.1" customHeight="1" spans="1:11">
      <c r="A32" s="16"/>
      <c r="B32" s="13"/>
      <c r="C32" s="13"/>
      <c r="D32" s="17"/>
      <c r="E32" s="17"/>
      <c r="F32" s="13"/>
      <c r="G32" s="13"/>
      <c r="H32" s="13"/>
      <c r="I32" s="13"/>
      <c r="J32" s="13"/>
      <c r="K32" s="13"/>
    </row>
    <row r="33" ht="18.95" customHeight="1" spans="1:11">
      <c r="A33" s="16"/>
      <c r="B33" s="13"/>
      <c r="C33" s="13" t="s">
        <v>58</v>
      </c>
      <c r="D33" s="17"/>
      <c r="E33" s="17"/>
      <c r="F33" s="13"/>
      <c r="G33" s="13"/>
      <c r="H33" s="13"/>
      <c r="I33" s="13"/>
      <c r="J33" s="13"/>
      <c r="K33" s="13"/>
    </row>
    <row r="34" ht="18.95" customHeight="1" spans="1:11">
      <c r="A34" s="16"/>
      <c r="B34" s="13"/>
      <c r="C34" s="13"/>
      <c r="D34" s="17"/>
      <c r="E34" s="17"/>
      <c r="F34" s="13"/>
      <c r="G34" s="13"/>
      <c r="H34" s="13"/>
      <c r="I34" s="13"/>
      <c r="J34" s="13"/>
      <c r="K34" s="13"/>
    </row>
    <row r="35" ht="24" customHeight="1" spans="1:11">
      <c r="A35" s="16"/>
      <c r="B35" s="13"/>
      <c r="C35" s="13" t="s">
        <v>59</v>
      </c>
      <c r="D35" s="17"/>
      <c r="E35" s="17"/>
      <c r="F35" s="13"/>
      <c r="G35" s="13"/>
      <c r="H35" s="13"/>
      <c r="I35" s="13"/>
      <c r="J35" s="13"/>
      <c r="K35" s="13"/>
    </row>
    <row r="36" ht="18.95" customHeight="1" spans="1:11">
      <c r="A36" s="16"/>
      <c r="B36" s="13"/>
      <c r="C36" s="13"/>
      <c r="D36" s="17"/>
      <c r="E36" s="17"/>
      <c r="F36" s="13"/>
      <c r="G36" s="13"/>
      <c r="H36" s="13"/>
      <c r="I36" s="13"/>
      <c r="J36" s="13"/>
      <c r="K36" s="13"/>
    </row>
    <row r="37" ht="14.1" customHeight="1" spans="1:11">
      <c r="A37" s="16"/>
      <c r="B37" s="13"/>
      <c r="C37" s="13"/>
      <c r="D37" s="17"/>
      <c r="E37" s="17"/>
      <c r="F37" s="13"/>
      <c r="G37" s="13"/>
      <c r="H37" s="13"/>
      <c r="I37" s="13"/>
      <c r="J37" s="13"/>
      <c r="K37" s="13"/>
    </row>
    <row r="38" ht="18.95" customHeight="1" spans="1:11">
      <c r="A38" s="16"/>
      <c r="B38" s="13" t="s">
        <v>109</v>
      </c>
      <c r="C38" s="13" t="s">
        <v>61</v>
      </c>
      <c r="D38" s="17" t="s">
        <v>284</v>
      </c>
      <c r="E38" s="17"/>
      <c r="F38" s="107">
        <v>1</v>
      </c>
      <c r="G38" s="28">
        <v>1</v>
      </c>
      <c r="H38" s="13">
        <v>10</v>
      </c>
      <c r="I38" s="13">
        <v>10</v>
      </c>
      <c r="J38" s="13"/>
      <c r="K38" s="13"/>
    </row>
    <row r="39" ht="18.95" customHeight="1" spans="1:11">
      <c r="A39" s="16"/>
      <c r="B39" s="13"/>
      <c r="C39" s="13"/>
      <c r="D39" s="17"/>
      <c r="E39" s="17"/>
      <c r="F39" s="107"/>
      <c r="G39" s="13"/>
      <c r="H39" s="13"/>
      <c r="I39" s="13"/>
      <c r="J39" s="13"/>
      <c r="K39" s="13"/>
    </row>
    <row r="40" ht="14.1" customHeight="1" spans="1:11">
      <c r="A40" s="16"/>
      <c r="B40" s="13"/>
      <c r="C40" s="13"/>
      <c r="D40" s="17" t="s">
        <v>38</v>
      </c>
      <c r="E40" s="17"/>
      <c r="F40" s="13"/>
      <c r="G40" s="13"/>
      <c r="H40" s="13"/>
      <c r="I40" s="13"/>
      <c r="J40" s="13"/>
      <c r="K40" s="13"/>
    </row>
    <row r="41" s="2" customFormat="1" ht="18.95" customHeight="1" spans="1:11">
      <c r="A41" s="21" t="s">
        <v>63</v>
      </c>
      <c r="B41" s="21"/>
      <c r="C41" s="21"/>
      <c r="D41" s="21"/>
      <c r="E41" s="21"/>
      <c r="F41" s="21"/>
      <c r="G41" s="21"/>
      <c r="H41" s="21">
        <v>100</v>
      </c>
      <c r="I41" s="31">
        <f>I38+I30+I25+I20+I19+I16+I15+I14+I26+K8</f>
        <v>100</v>
      </c>
      <c r="J41" s="13"/>
      <c r="K41" s="13"/>
    </row>
    <row r="42" s="3" customFormat="1" ht="13.5" spans="1:11">
      <c r="A42" s="110" t="s">
        <v>64</v>
      </c>
      <c r="B42" s="110"/>
      <c r="C42" s="110"/>
      <c r="D42" s="110"/>
      <c r="E42" s="110"/>
      <c r="F42" s="110"/>
      <c r="G42" s="110"/>
      <c r="H42" s="110"/>
      <c r="I42" s="110"/>
      <c r="J42" s="110"/>
      <c r="K42" s="110"/>
    </row>
    <row r="43" ht="13.5" spans="1:11">
      <c r="A43" s="110"/>
      <c r="B43" s="110"/>
      <c r="C43" s="110"/>
      <c r="D43" s="110"/>
      <c r="E43" s="110"/>
      <c r="F43" s="110"/>
      <c r="G43" s="110"/>
      <c r="H43" s="110"/>
      <c r="I43" s="110"/>
      <c r="J43" s="110"/>
      <c r="K43" s="110"/>
    </row>
    <row r="44" s="3" customFormat="1" ht="33" customHeight="1" spans="1:11">
      <c r="A44" s="110"/>
      <c r="B44" s="110"/>
      <c r="C44" s="110"/>
      <c r="D44" s="110"/>
      <c r="E44" s="110"/>
      <c r="F44" s="110"/>
      <c r="G44" s="110"/>
      <c r="H44" s="110"/>
      <c r="I44" s="110"/>
      <c r="J44" s="110"/>
      <c r="K44" s="110"/>
    </row>
  </sheetData>
  <mergeCells count="93">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A41:G41"/>
    <mergeCell ref="J41:K41"/>
    <mergeCell ref="A11:A12"/>
    <mergeCell ref="A13:A40"/>
    <mergeCell ref="B14:B26"/>
    <mergeCell ref="B27:B37"/>
    <mergeCell ref="B38:B40"/>
    <mergeCell ref="C14:C17"/>
    <mergeCell ref="C18:C21"/>
    <mergeCell ref="C22:C24"/>
    <mergeCell ref="C25:C26"/>
    <mergeCell ref="C27:C29"/>
    <mergeCell ref="C30:C32"/>
    <mergeCell ref="C33:C34"/>
    <mergeCell ref="C35:C37"/>
    <mergeCell ref="C38:C40"/>
    <mergeCell ref="A7:B10"/>
    <mergeCell ref="A42:K44"/>
  </mergeCells>
  <printOptions horizontalCentered="1"/>
  <pageMargins left="0.78740157480315" right="0.708661417322835" top="0.590551181102362" bottom="0.511811023622047" header="0.31496062992126" footer="0.31496062992126"/>
  <pageSetup paperSize="9" scale="80"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view="pageBreakPreview" zoomScale="115" zoomScaleNormal="130" workbookViewId="0">
      <selection activeCell="C14" sqref="C14:C17"/>
    </sheetView>
  </sheetViews>
  <sheetFormatPr defaultColWidth="9" defaultRowHeight="22.5" customHeight="1"/>
  <cols>
    <col min="1" max="1" width="6" style="4" customWidth="1"/>
    <col min="2" max="2" width="9.125" style="4" customWidth="1"/>
    <col min="3" max="3" width="11.125" style="4" customWidth="1"/>
    <col min="4" max="4" width="10.5" style="4" customWidth="1"/>
    <col min="5" max="5" width="11.5166666666667" style="4" customWidth="1"/>
    <col min="6" max="6" width="16.0916666666667" style="4" customWidth="1"/>
    <col min="7" max="7" width="15.4333333333333" style="87" customWidth="1"/>
    <col min="8" max="8" width="6.25" style="87" customWidth="1"/>
    <col min="9" max="9" width="5.25" style="87" customWidth="1"/>
    <col min="10" max="10" width="3.875" style="87" customWidth="1"/>
    <col min="11" max="11" width="5.875" style="87" customWidth="1"/>
    <col min="12" max="16384" width="9" style="4"/>
  </cols>
  <sheetData>
    <row r="1" customHeight="1" spans="1:12">
      <c r="A1" s="5" t="s">
        <v>0</v>
      </c>
      <c r="G1" s="88"/>
      <c r="H1" s="88"/>
      <c r="I1" s="88"/>
      <c r="J1" s="88"/>
      <c r="K1" s="88"/>
      <c r="L1" s="88"/>
    </row>
    <row r="2" ht="27.95" customHeight="1" spans="1:11">
      <c r="A2" s="6" t="s">
        <v>1</v>
      </c>
      <c r="B2" s="6"/>
      <c r="C2" s="6"/>
      <c r="D2" s="6"/>
      <c r="E2" s="6"/>
      <c r="F2" s="6"/>
      <c r="G2" s="89"/>
      <c r="H2" s="89"/>
      <c r="I2" s="89"/>
      <c r="J2" s="89"/>
      <c r="K2" s="89"/>
    </row>
    <row r="3" s="1" customFormat="1" ht="24" customHeight="1" spans="1:11">
      <c r="A3" s="7" t="s">
        <v>2</v>
      </c>
      <c r="B3" s="8"/>
      <c r="C3" s="8"/>
      <c r="D3" s="8"/>
      <c r="E3" s="8"/>
      <c r="F3" s="8"/>
      <c r="G3" s="90"/>
      <c r="H3" s="90"/>
      <c r="I3" s="90"/>
      <c r="J3" s="90"/>
      <c r="K3" s="90"/>
    </row>
    <row r="4" s="1" customFormat="1" ht="24" customHeight="1" spans="1:11">
      <c r="A4" s="91" t="s">
        <v>285</v>
      </c>
      <c r="B4" s="91"/>
      <c r="C4" s="91"/>
      <c r="D4" s="91"/>
      <c r="E4" s="91"/>
      <c r="F4" s="91"/>
      <c r="G4" s="91"/>
      <c r="H4" s="91"/>
      <c r="I4" s="91"/>
      <c r="J4" s="91"/>
      <c r="K4" s="91"/>
    </row>
    <row r="5" ht="18.95" customHeight="1" spans="1:11">
      <c r="A5" s="10" t="s">
        <v>4</v>
      </c>
      <c r="B5" s="10" t="s">
        <v>5</v>
      </c>
      <c r="C5" s="11" t="s">
        <v>286</v>
      </c>
      <c r="D5" s="11"/>
      <c r="E5" s="11"/>
      <c r="F5" s="11"/>
      <c r="G5" s="92"/>
      <c r="H5" s="92"/>
      <c r="I5" s="92"/>
      <c r="J5" s="92"/>
      <c r="K5" s="92"/>
    </row>
    <row r="6" ht="37" customHeight="1" spans="1:11">
      <c r="A6" s="10" t="s">
        <v>7</v>
      </c>
      <c r="B6" s="12"/>
      <c r="C6" s="10" t="s">
        <v>67</v>
      </c>
      <c r="D6" s="10"/>
      <c r="E6" s="10"/>
      <c r="F6" s="10"/>
      <c r="G6" s="13" t="s">
        <v>9</v>
      </c>
      <c r="H6" s="93" t="s">
        <v>287</v>
      </c>
      <c r="I6" s="93"/>
      <c r="J6" s="93"/>
      <c r="K6" s="93"/>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3">
      <c r="A8" s="13" t="s">
        <v>5</v>
      </c>
      <c r="B8" s="13" t="s">
        <v>5</v>
      </c>
      <c r="C8" s="14" t="s">
        <v>18</v>
      </c>
      <c r="D8" s="14" t="s">
        <v>5</v>
      </c>
      <c r="E8" s="13">
        <v>0</v>
      </c>
      <c r="F8" s="13">
        <v>71.34</v>
      </c>
      <c r="G8" s="13">
        <v>70.48</v>
      </c>
      <c r="H8" s="13">
        <v>10</v>
      </c>
      <c r="I8" s="112">
        <f>G8/F8</f>
        <v>0.987945051864312</v>
      </c>
      <c r="J8" s="112"/>
      <c r="K8" s="113">
        <v>9.88</v>
      </c>
      <c r="M8" s="114"/>
    </row>
    <row r="9" ht="18.95" customHeight="1" spans="1:11">
      <c r="A9" s="13" t="s">
        <v>5</v>
      </c>
      <c r="B9" s="13" t="s">
        <v>5</v>
      </c>
      <c r="C9" s="13" t="s">
        <v>19</v>
      </c>
      <c r="D9" s="13" t="s">
        <v>5</v>
      </c>
      <c r="E9" s="13">
        <v>0</v>
      </c>
      <c r="F9" s="13">
        <v>71.34</v>
      </c>
      <c r="G9" s="13">
        <v>70.48</v>
      </c>
      <c r="H9" s="13" t="s">
        <v>20</v>
      </c>
      <c r="I9" s="112">
        <v>0.9879</v>
      </c>
      <c r="J9" s="112"/>
      <c r="K9" s="13" t="s">
        <v>20</v>
      </c>
    </row>
    <row r="10" ht="18.95" customHeight="1" spans="1:11">
      <c r="A10" s="13" t="s">
        <v>5</v>
      </c>
      <c r="B10" s="13" t="s">
        <v>5</v>
      </c>
      <c r="C10" s="13" t="s">
        <v>21</v>
      </c>
      <c r="D10" s="13" t="s">
        <v>5</v>
      </c>
      <c r="E10" s="13"/>
      <c r="F10" s="13"/>
      <c r="G10" s="13"/>
      <c r="H10" s="13" t="s">
        <v>20</v>
      </c>
      <c r="I10" s="23"/>
      <c r="J10" s="23"/>
      <c r="K10" s="13" t="s">
        <v>20</v>
      </c>
    </row>
    <row r="11" ht="18.95" customHeight="1" spans="1:11">
      <c r="A11" s="13" t="s">
        <v>22</v>
      </c>
      <c r="B11" s="13" t="s">
        <v>23</v>
      </c>
      <c r="C11" s="13"/>
      <c r="D11" s="13"/>
      <c r="E11" s="13"/>
      <c r="F11" s="13"/>
      <c r="G11" s="13" t="s">
        <v>24</v>
      </c>
      <c r="H11" s="13"/>
      <c r="I11" s="13"/>
      <c r="J11" s="13"/>
      <c r="K11" s="13"/>
    </row>
    <row r="12" ht="33.75" customHeight="1" spans="1:11">
      <c r="A12" s="15"/>
      <c r="B12" s="14" t="s">
        <v>288</v>
      </c>
      <c r="C12" s="14"/>
      <c r="D12" s="14"/>
      <c r="E12" s="14"/>
      <c r="F12" s="14"/>
      <c r="G12" s="94" t="s">
        <v>289</v>
      </c>
      <c r="H12" s="94"/>
      <c r="I12" s="94"/>
      <c r="J12" s="94"/>
      <c r="K12" s="94"/>
    </row>
    <row r="13" ht="27" customHeight="1" spans="1:11">
      <c r="A13" s="16" t="s">
        <v>27</v>
      </c>
      <c r="B13" s="13" t="s">
        <v>28</v>
      </c>
      <c r="C13" s="13" t="s">
        <v>29</v>
      </c>
      <c r="D13" s="13" t="s">
        <v>30</v>
      </c>
      <c r="E13" s="13"/>
      <c r="F13" s="13" t="s">
        <v>31</v>
      </c>
      <c r="G13" s="94" t="s">
        <v>32</v>
      </c>
      <c r="H13" s="94" t="s">
        <v>15</v>
      </c>
      <c r="I13" s="94" t="s">
        <v>17</v>
      </c>
      <c r="J13" s="94" t="s">
        <v>33</v>
      </c>
      <c r="K13" s="94"/>
    </row>
    <row r="14" ht="26" customHeight="1" spans="1:11">
      <c r="A14" s="16"/>
      <c r="B14" s="13" t="s">
        <v>95</v>
      </c>
      <c r="C14" s="13" t="s">
        <v>35</v>
      </c>
      <c r="D14" s="17" t="s">
        <v>290</v>
      </c>
      <c r="E14" s="17"/>
      <c r="F14" s="95">
        <v>149</v>
      </c>
      <c r="G14" s="96">
        <v>149</v>
      </c>
      <c r="H14" s="94">
        <v>10</v>
      </c>
      <c r="I14" s="94">
        <v>10</v>
      </c>
      <c r="J14" s="94"/>
      <c r="K14" s="94"/>
    </row>
    <row r="15" ht="18.95" customHeight="1" spans="1:11">
      <c r="A15" s="16"/>
      <c r="B15" s="13"/>
      <c r="C15" s="13"/>
      <c r="D15" s="97" t="s">
        <v>291</v>
      </c>
      <c r="E15" s="97"/>
      <c r="F15" s="98">
        <v>50</v>
      </c>
      <c r="G15" s="99">
        <v>50</v>
      </c>
      <c r="H15" s="94">
        <v>10</v>
      </c>
      <c r="I15" s="94">
        <v>10</v>
      </c>
      <c r="J15" s="94"/>
      <c r="K15" s="94"/>
    </row>
    <row r="16" ht="18.95" customHeight="1" spans="1:11">
      <c r="A16" s="16"/>
      <c r="B16" s="13"/>
      <c r="C16" s="13"/>
      <c r="D16" s="98"/>
      <c r="E16" s="98"/>
      <c r="F16" s="98"/>
      <c r="H16" s="94"/>
      <c r="I16" s="94"/>
      <c r="J16" s="94"/>
      <c r="K16" s="94"/>
    </row>
    <row r="17" ht="14.1" customHeight="1" spans="1:11">
      <c r="A17" s="16"/>
      <c r="B17" s="13"/>
      <c r="C17" s="13"/>
      <c r="D17" s="98"/>
      <c r="E17" s="98"/>
      <c r="F17" s="13"/>
      <c r="G17" s="96"/>
      <c r="H17" s="94"/>
      <c r="I17" s="94"/>
      <c r="J17" s="94"/>
      <c r="K17" s="94"/>
    </row>
    <row r="18" ht="18.95" customHeight="1" spans="1:11">
      <c r="A18" s="16"/>
      <c r="B18" s="13"/>
      <c r="C18" s="13" t="s">
        <v>39</v>
      </c>
      <c r="D18" s="17" t="s">
        <v>292</v>
      </c>
      <c r="E18" s="17"/>
      <c r="F18" s="78" t="s">
        <v>293</v>
      </c>
      <c r="G18" s="100" t="s">
        <v>293</v>
      </c>
      <c r="H18" s="94">
        <v>10</v>
      </c>
      <c r="I18" s="94">
        <v>10</v>
      </c>
      <c r="J18" s="94"/>
      <c r="K18" s="94"/>
    </row>
    <row r="19" ht="18.95" customHeight="1" spans="1:11">
      <c r="A19" s="16"/>
      <c r="B19" s="13"/>
      <c r="C19" s="13"/>
      <c r="D19" s="17"/>
      <c r="E19" s="17"/>
      <c r="F19" s="13"/>
      <c r="G19" s="101"/>
      <c r="H19" s="94"/>
      <c r="I19" s="94"/>
      <c r="J19" s="94"/>
      <c r="K19" s="94"/>
    </row>
    <row r="20" ht="14.1" customHeight="1" spans="1:11">
      <c r="A20" s="16"/>
      <c r="B20" s="13"/>
      <c r="C20" s="13"/>
      <c r="D20" s="17"/>
      <c r="E20" s="17"/>
      <c r="F20" s="13"/>
      <c r="G20" s="94"/>
      <c r="H20" s="94"/>
      <c r="I20" s="94"/>
      <c r="J20" s="94"/>
      <c r="K20" s="94"/>
    </row>
    <row r="21" ht="18.95" customHeight="1" spans="1:11">
      <c r="A21" s="16"/>
      <c r="B21" s="13"/>
      <c r="C21" s="13" t="s">
        <v>42</v>
      </c>
      <c r="D21" s="17" t="s">
        <v>154</v>
      </c>
      <c r="E21" s="17"/>
      <c r="F21" s="102">
        <v>1</v>
      </c>
      <c r="G21" s="94"/>
      <c r="H21" s="94">
        <v>10</v>
      </c>
      <c r="I21" s="94">
        <v>10</v>
      </c>
      <c r="J21" s="94"/>
      <c r="K21" s="94"/>
    </row>
    <row r="22" ht="18.95" customHeight="1" spans="1:11">
      <c r="A22" s="16"/>
      <c r="B22" s="13"/>
      <c r="C22" s="13"/>
      <c r="D22" s="17"/>
      <c r="E22" s="17"/>
      <c r="F22" s="13"/>
      <c r="G22" s="94"/>
      <c r="H22" s="94"/>
      <c r="I22" s="94"/>
      <c r="J22" s="94"/>
      <c r="K22" s="94"/>
    </row>
    <row r="23" ht="14.1" customHeight="1" spans="1:11">
      <c r="A23" s="16"/>
      <c r="B23" s="13"/>
      <c r="C23" s="13"/>
      <c r="D23" s="17" t="s">
        <v>38</v>
      </c>
      <c r="E23" s="17"/>
      <c r="F23" s="13"/>
      <c r="G23" s="94"/>
      <c r="H23" s="94"/>
      <c r="I23" s="94"/>
      <c r="J23" s="94"/>
      <c r="K23" s="94"/>
    </row>
    <row r="24" ht="24" customHeight="1" spans="1:11">
      <c r="A24" s="16"/>
      <c r="B24" s="13"/>
      <c r="C24" s="13" t="s">
        <v>44</v>
      </c>
      <c r="D24" s="17" t="s">
        <v>294</v>
      </c>
      <c r="E24" s="17"/>
      <c r="F24" s="103" t="s">
        <v>295</v>
      </c>
      <c r="G24" s="94" t="s">
        <v>296</v>
      </c>
      <c r="H24" s="94">
        <v>10</v>
      </c>
      <c r="I24" s="94">
        <v>10</v>
      </c>
      <c r="J24" s="94"/>
      <c r="K24" s="94"/>
    </row>
    <row r="25" ht="26" customHeight="1" spans="1:11">
      <c r="A25" s="16"/>
      <c r="B25" s="13"/>
      <c r="C25" s="13"/>
      <c r="D25" s="17"/>
      <c r="E25" s="17"/>
      <c r="F25" s="104"/>
      <c r="G25" s="94"/>
      <c r="H25" s="94"/>
      <c r="I25" s="94"/>
      <c r="J25" s="94"/>
      <c r="K25" s="94"/>
    </row>
    <row r="26" ht="18.95" customHeight="1" spans="1:11">
      <c r="A26" s="16"/>
      <c r="B26" s="13" t="s">
        <v>106</v>
      </c>
      <c r="C26" s="13" t="s">
        <v>52</v>
      </c>
      <c r="D26" s="17" t="s">
        <v>53</v>
      </c>
      <c r="E26" s="17"/>
      <c r="F26" s="13"/>
      <c r="G26" s="94"/>
      <c r="H26" s="94"/>
      <c r="I26" s="94"/>
      <c r="J26" s="94"/>
      <c r="K26" s="94"/>
    </row>
    <row r="27" ht="18.95" customHeight="1" spans="1:11">
      <c r="A27" s="16"/>
      <c r="B27" s="13"/>
      <c r="C27" s="13"/>
      <c r="D27" s="17" t="s">
        <v>41</v>
      </c>
      <c r="E27" s="17"/>
      <c r="F27" s="13"/>
      <c r="G27" s="94"/>
      <c r="H27" s="94"/>
      <c r="I27" s="94"/>
      <c r="J27" s="94"/>
      <c r="K27" s="94"/>
    </row>
    <row r="28" ht="14.1" customHeight="1" spans="1:11">
      <c r="A28" s="16"/>
      <c r="B28" s="13"/>
      <c r="C28" s="13"/>
      <c r="D28" s="17" t="s">
        <v>38</v>
      </c>
      <c r="E28" s="17"/>
      <c r="F28" s="13"/>
      <c r="G28" s="94"/>
      <c r="H28" s="94"/>
      <c r="I28" s="94"/>
      <c r="J28" s="94"/>
      <c r="K28" s="94"/>
    </row>
    <row r="29" ht="54" customHeight="1" spans="1:11">
      <c r="A29" s="16"/>
      <c r="B29" s="13"/>
      <c r="C29" s="13" t="s">
        <v>54</v>
      </c>
      <c r="D29" s="105" t="s">
        <v>297</v>
      </c>
      <c r="E29" s="105"/>
      <c r="F29" s="106" t="s">
        <v>298</v>
      </c>
      <c r="G29" s="93" t="s">
        <v>299</v>
      </c>
      <c r="H29" s="94">
        <v>30</v>
      </c>
      <c r="I29" s="94">
        <v>30</v>
      </c>
      <c r="J29" s="94"/>
      <c r="K29" s="94"/>
    </row>
    <row r="30" ht="18.95" customHeight="1" spans="1:11">
      <c r="A30" s="16"/>
      <c r="B30" s="13"/>
      <c r="C30" s="13"/>
      <c r="D30" s="17" t="s">
        <v>41</v>
      </c>
      <c r="E30" s="17"/>
      <c r="F30" s="13"/>
      <c r="G30" s="94"/>
      <c r="H30" s="94"/>
      <c r="I30" s="94"/>
      <c r="J30" s="94"/>
      <c r="K30" s="94"/>
    </row>
    <row r="31" ht="14.1" customHeight="1" spans="1:11">
      <c r="A31" s="16"/>
      <c r="B31" s="13"/>
      <c r="C31" s="13"/>
      <c r="D31" s="17" t="s">
        <v>38</v>
      </c>
      <c r="E31" s="17"/>
      <c r="F31" s="13"/>
      <c r="G31" s="94"/>
      <c r="H31" s="94"/>
      <c r="I31" s="94"/>
      <c r="J31" s="94"/>
      <c r="K31" s="94"/>
    </row>
    <row r="32" ht="18.95" customHeight="1" spans="1:11">
      <c r="A32" s="16"/>
      <c r="B32" s="13"/>
      <c r="C32" s="13" t="s">
        <v>58</v>
      </c>
      <c r="D32" s="17" t="s">
        <v>53</v>
      </c>
      <c r="E32" s="17"/>
      <c r="F32" s="13"/>
      <c r="G32" s="94"/>
      <c r="H32" s="94"/>
      <c r="I32" s="94"/>
      <c r="J32" s="94"/>
      <c r="K32" s="94"/>
    </row>
    <row r="33" ht="18.95" customHeight="1" spans="1:11">
      <c r="A33" s="16"/>
      <c r="B33" s="13"/>
      <c r="C33" s="13"/>
      <c r="D33" s="17" t="s">
        <v>41</v>
      </c>
      <c r="E33" s="17"/>
      <c r="F33" s="13"/>
      <c r="G33" s="94"/>
      <c r="H33" s="94"/>
      <c r="I33" s="94"/>
      <c r="J33" s="94"/>
      <c r="K33" s="94"/>
    </row>
    <row r="34" ht="14.1" customHeight="1" spans="1:11">
      <c r="A34" s="16"/>
      <c r="B34" s="13"/>
      <c r="C34" s="13"/>
      <c r="D34" s="17" t="s">
        <v>38</v>
      </c>
      <c r="E34" s="17"/>
      <c r="F34" s="13"/>
      <c r="G34" s="94"/>
      <c r="H34" s="94"/>
      <c r="I34" s="94"/>
      <c r="J34" s="94"/>
      <c r="K34" s="94"/>
    </row>
    <row r="35" ht="18.95" customHeight="1" spans="1:11">
      <c r="A35" s="16"/>
      <c r="B35" s="13"/>
      <c r="C35" s="13" t="s">
        <v>59</v>
      </c>
      <c r="D35" s="17" t="s">
        <v>53</v>
      </c>
      <c r="E35" s="17"/>
      <c r="F35" s="13"/>
      <c r="G35" s="94"/>
      <c r="H35" s="94"/>
      <c r="I35" s="94"/>
      <c r="J35" s="94"/>
      <c r="K35" s="94"/>
    </row>
    <row r="36" ht="18.95" customHeight="1" spans="1:11">
      <c r="A36" s="16"/>
      <c r="B36" s="13"/>
      <c r="C36" s="13"/>
      <c r="D36" s="17" t="s">
        <v>41</v>
      </c>
      <c r="E36" s="17"/>
      <c r="F36" s="13"/>
      <c r="G36" s="94"/>
      <c r="H36" s="94"/>
      <c r="I36" s="94"/>
      <c r="J36" s="94"/>
      <c r="K36" s="94"/>
    </row>
    <row r="37" ht="14.1" customHeight="1" spans="1:11">
      <c r="A37" s="16"/>
      <c r="B37" s="13"/>
      <c r="C37" s="13"/>
      <c r="D37" s="17" t="s">
        <v>38</v>
      </c>
      <c r="E37" s="17"/>
      <c r="F37" s="13"/>
      <c r="G37" s="94"/>
      <c r="H37" s="94"/>
      <c r="I37" s="94"/>
      <c r="J37" s="94"/>
      <c r="K37" s="94"/>
    </row>
    <row r="38" ht="18.95" customHeight="1" spans="1:11">
      <c r="A38" s="16"/>
      <c r="B38" s="13" t="s">
        <v>109</v>
      </c>
      <c r="C38" s="13" t="s">
        <v>61</v>
      </c>
      <c r="D38" s="17" t="s">
        <v>300</v>
      </c>
      <c r="E38" s="17"/>
      <c r="F38" s="107">
        <v>1</v>
      </c>
      <c r="G38" s="108">
        <v>1</v>
      </c>
      <c r="H38" s="94">
        <v>10</v>
      </c>
      <c r="I38" s="94">
        <v>10</v>
      </c>
      <c r="J38" s="94"/>
      <c r="K38" s="94"/>
    </row>
    <row r="39" ht="18.95" customHeight="1" spans="1:11">
      <c r="A39" s="16"/>
      <c r="B39" s="13"/>
      <c r="C39" s="13"/>
      <c r="D39" s="17"/>
      <c r="E39" s="17"/>
      <c r="F39" s="107"/>
      <c r="G39" s="94"/>
      <c r="H39" s="94"/>
      <c r="I39" s="94"/>
      <c r="J39" s="94"/>
      <c r="K39" s="94"/>
    </row>
    <row r="40" ht="14.1" customHeight="1" spans="1:11">
      <c r="A40" s="16"/>
      <c r="B40" s="13"/>
      <c r="C40" s="13"/>
      <c r="D40" s="17" t="s">
        <v>38</v>
      </c>
      <c r="E40" s="17"/>
      <c r="F40" s="13"/>
      <c r="G40" s="94"/>
      <c r="H40" s="94"/>
      <c r="I40" s="94"/>
      <c r="J40" s="94"/>
      <c r="K40" s="94"/>
    </row>
    <row r="41" s="2" customFormat="1" ht="18.95" customHeight="1" spans="1:11">
      <c r="A41" s="21" t="s">
        <v>63</v>
      </c>
      <c r="B41" s="21"/>
      <c r="C41" s="21"/>
      <c r="D41" s="21"/>
      <c r="E41" s="21"/>
      <c r="F41" s="21"/>
      <c r="G41" s="109"/>
      <c r="H41" s="21">
        <v>100</v>
      </c>
      <c r="I41" s="115">
        <f>I38+I29+I24+I21+I18+I15+I14+K8</f>
        <v>99.88</v>
      </c>
      <c r="J41" s="13"/>
      <c r="K41" s="13"/>
    </row>
    <row r="42" s="3" customFormat="1" ht="13.5" spans="1:11">
      <c r="A42" s="110" t="s">
        <v>64</v>
      </c>
      <c r="B42" s="110"/>
      <c r="C42" s="110"/>
      <c r="D42" s="110"/>
      <c r="E42" s="110"/>
      <c r="F42" s="110"/>
      <c r="G42" s="111"/>
      <c r="H42" s="111"/>
      <c r="I42" s="111"/>
      <c r="J42" s="111"/>
      <c r="K42" s="111"/>
    </row>
    <row r="43" ht="13.5" spans="1:11">
      <c r="A43" s="110"/>
      <c r="B43" s="110"/>
      <c r="C43" s="110"/>
      <c r="D43" s="110"/>
      <c r="E43" s="110"/>
      <c r="F43" s="110"/>
      <c r="G43" s="111"/>
      <c r="H43" s="111"/>
      <c r="I43" s="111"/>
      <c r="J43" s="111"/>
      <c r="K43" s="111"/>
    </row>
    <row r="44" s="3" customFormat="1" ht="33" customHeight="1" spans="1:11">
      <c r="A44" s="110"/>
      <c r="B44" s="110"/>
      <c r="C44" s="110"/>
      <c r="D44" s="110"/>
      <c r="E44" s="110"/>
      <c r="F44" s="110"/>
      <c r="G44" s="111"/>
      <c r="H44" s="111"/>
      <c r="I44" s="111"/>
      <c r="J44" s="111"/>
      <c r="K44" s="111"/>
    </row>
  </sheetData>
  <mergeCells count="94">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A41:G41"/>
    <mergeCell ref="J41:K41"/>
    <mergeCell ref="A11:A12"/>
    <mergeCell ref="A13:A40"/>
    <mergeCell ref="B14:B25"/>
    <mergeCell ref="B26:B37"/>
    <mergeCell ref="B38:B40"/>
    <mergeCell ref="C14:C17"/>
    <mergeCell ref="C18:C20"/>
    <mergeCell ref="C21:C23"/>
    <mergeCell ref="C24:C25"/>
    <mergeCell ref="C26:C28"/>
    <mergeCell ref="C29:C31"/>
    <mergeCell ref="C32:C34"/>
    <mergeCell ref="C35:C37"/>
    <mergeCell ref="C38:C40"/>
    <mergeCell ref="A7:B10"/>
    <mergeCell ref="A42:K44"/>
  </mergeCells>
  <printOptions horizontalCentered="1"/>
  <pageMargins left="0.78740157480315" right="0.708661417322835" top="0.590551181102362" bottom="0.511811023622047" header="0.31496062992126" footer="0.31496062992126"/>
  <pageSetup paperSize="9" scale="83"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view="pageBreakPreview" zoomScale="115" zoomScaleNormal="130" workbookViewId="0">
      <selection activeCell="G17" sqref="G17"/>
    </sheetView>
  </sheetViews>
  <sheetFormatPr defaultColWidth="9" defaultRowHeight="22.5" customHeight="1"/>
  <cols>
    <col min="1" max="1" width="6" style="4" customWidth="1"/>
    <col min="2" max="2" width="9.125" style="4" customWidth="1"/>
    <col min="3" max="3" width="11.125" style="4" customWidth="1"/>
    <col min="4" max="4" width="10.5" style="4" customWidth="1"/>
    <col min="5" max="5" width="10.625" style="4" customWidth="1"/>
    <col min="6" max="7" width="11.75" style="4" customWidth="1"/>
    <col min="8" max="8" width="6.25" style="4" customWidth="1"/>
    <col min="9" max="9" width="5.25" style="4" customWidth="1"/>
    <col min="10" max="10" width="3.875" style="4" customWidth="1"/>
    <col min="11" max="11" width="5.875" style="4" customWidth="1"/>
    <col min="12" max="16384" width="9" style="4"/>
  </cols>
  <sheetData>
    <row r="1" customHeight="1" spans="1:1">
      <c r="A1" s="5" t="s">
        <v>0</v>
      </c>
    </row>
    <row r="2" ht="27.95" customHeight="1" spans="1:11">
      <c r="A2" s="6" t="s">
        <v>1</v>
      </c>
      <c r="B2" s="6"/>
      <c r="C2" s="6"/>
      <c r="D2" s="6"/>
      <c r="E2" s="6"/>
      <c r="F2" s="6"/>
      <c r="G2" s="6"/>
      <c r="H2" s="6"/>
      <c r="I2" s="6"/>
      <c r="J2" s="6"/>
      <c r="K2" s="6"/>
    </row>
    <row r="3" s="1" customFormat="1" ht="24" customHeight="1" spans="1:11">
      <c r="A3" s="7" t="s">
        <v>301</v>
      </c>
      <c r="B3" s="8"/>
      <c r="C3" s="8"/>
      <c r="D3" s="8"/>
      <c r="E3" s="8"/>
      <c r="F3" s="8"/>
      <c r="G3" s="8"/>
      <c r="H3" s="8"/>
      <c r="I3" s="8"/>
      <c r="J3" s="8"/>
      <c r="K3" s="8"/>
    </row>
    <row r="4" s="1" customFormat="1" ht="24" customHeight="1" spans="1:11">
      <c r="A4" s="9" t="s">
        <v>302</v>
      </c>
      <c r="B4" s="9"/>
      <c r="C4" s="9"/>
      <c r="D4" s="9"/>
      <c r="E4" s="9"/>
      <c r="F4" s="9"/>
      <c r="G4" s="9"/>
      <c r="H4" s="9"/>
      <c r="I4" s="9"/>
      <c r="J4" s="9"/>
      <c r="K4" s="9"/>
    </row>
    <row r="5" ht="18.95" customHeight="1" spans="1:11">
      <c r="A5" s="10" t="s">
        <v>4</v>
      </c>
      <c r="B5" s="10" t="s">
        <v>5</v>
      </c>
      <c r="C5" s="10" t="s">
        <v>303</v>
      </c>
      <c r="D5" s="11"/>
      <c r="E5" s="11"/>
      <c r="F5" s="11"/>
      <c r="G5" s="11"/>
      <c r="H5" s="11"/>
      <c r="I5" s="11"/>
      <c r="J5" s="11"/>
      <c r="K5" s="11"/>
    </row>
    <row r="6" ht="18.95" customHeight="1" spans="1:11">
      <c r="A6" s="10" t="s">
        <v>7</v>
      </c>
      <c r="B6" s="12"/>
      <c r="C6" s="10" t="s">
        <v>8</v>
      </c>
      <c r="D6" s="10"/>
      <c r="E6" s="10"/>
      <c r="F6" s="10"/>
      <c r="G6" s="10" t="s">
        <v>9</v>
      </c>
      <c r="H6" s="10" t="s">
        <v>304</v>
      </c>
      <c r="I6" s="10"/>
      <c r="J6" s="10"/>
      <c r="K6" s="10"/>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1">
      <c r="A8" s="13" t="s">
        <v>5</v>
      </c>
      <c r="B8" s="13" t="s">
        <v>5</v>
      </c>
      <c r="C8" s="14" t="s">
        <v>18</v>
      </c>
      <c r="D8" s="14" t="s">
        <v>5</v>
      </c>
      <c r="E8" s="13">
        <v>5</v>
      </c>
      <c r="F8" s="13">
        <v>5</v>
      </c>
      <c r="G8" s="13">
        <v>5</v>
      </c>
      <c r="H8" s="13" t="s">
        <v>20</v>
      </c>
      <c r="I8" s="23">
        <v>1</v>
      </c>
      <c r="J8" s="23"/>
      <c r="K8" s="24">
        <v>10</v>
      </c>
    </row>
    <row r="9" ht="18.95" customHeight="1" spans="1:11">
      <c r="A9" s="13" t="s">
        <v>5</v>
      </c>
      <c r="B9" s="13" t="s">
        <v>5</v>
      </c>
      <c r="C9" s="13" t="s">
        <v>19</v>
      </c>
      <c r="D9" s="13" t="s">
        <v>5</v>
      </c>
      <c r="E9" s="13">
        <v>5</v>
      </c>
      <c r="F9" s="13">
        <v>5</v>
      </c>
      <c r="G9" s="13">
        <v>5</v>
      </c>
      <c r="H9" s="13" t="s">
        <v>20</v>
      </c>
      <c r="I9" s="23">
        <v>1</v>
      </c>
      <c r="J9" s="23"/>
      <c r="K9" s="13" t="s">
        <v>20</v>
      </c>
    </row>
    <row r="10" ht="18.95" customHeight="1" spans="1:11">
      <c r="A10" s="13" t="s">
        <v>5</v>
      </c>
      <c r="B10" s="13" t="s">
        <v>5</v>
      </c>
      <c r="C10" s="13" t="s">
        <v>21</v>
      </c>
      <c r="D10" s="13" t="s">
        <v>5</v>
      </c>
      <c r="E10" s="13"/>
      <c r="F10" s="13"/>
      <c r="G10" s="13"/>
      <c r="H10" s="13" t="s">
        <v>20</v>
      </c>
      <c r="I10" s="23"/>
      <c r="J10" s="23"/>
      <c r="K10" s="13" t="s">
        <v>20</v>
      </c>
    </row>
    <row r="11" ht="18.95" customHeight="1" spans="1:11">
      <c r="A11" s="13" t="s">
        <v>22</v>
      </c>
      <c r="B11" s="13" t="s">
        <v>23</v>
      </c>
      <c r="C11" s="13"/>
      <c r="D11" s="13"/>
      <c r="E11" s="13"/>
      <c r="F11" s="13"/>
      <c r="G11" s="13" t="s">
        <v>24</v>
      </c>
      <c r="H11" s="13"/>
      <c r="I11" s="13"/>
      <c r="J11" s="13"/>
      <c r="K11" s="13"/>
    </row>
    <row r="12" ht="33.75" customHeight="1" spans="1:11">
      <c r="A12" s="15"/>
      <c r="B12" s="13"/>
      <c r="C12" s="13"/>
      <c r="D12" s="13"/>
      <c r="E12" s="13"/>
      <c r="F12" s="13"/>
      <c r="G12" s="13"/>
      <c r="H12" s="13"/>
      <c r="I12" s="13"/>
      <c r="J12" s="13"/>
      <c r="K12" s="13"/>
    </row>
    <row r="13" ht="27" customHeight="1" spans="1:11">
      <c r="A13" s="16" t="s">
        <v>27</v>
      </c>
      <c r="B13" s="13" t="s">
        <v>28</v>
      </c>
      <c r="C13" s="13" t="s">
        <v>29</v>
      </c>
      <c r="D13" s="13" t="s">
        <v>30</v>
      </c>
      <c r="E13" s="13"/>
      <c r="F13" s="13" t="s">
        <v>31</v>
      </c>
      <c r="G13" s="13" t="s">
        <v>32</v>
      </c>
      <c r="H13" s="13" t="s">
        <v>15</v>
      </c>
      <c r="I13" s="13" t="s">
        <v>17</v>
      </c>
      <c r="J13" s="13" t="s">
        <v>33</v>
      </c>
      <c r="K13" s="13"/>
    </row>
    <row r="14" ht="18.95" customHeight="1" spans="1:11">
      <c r="A14" s="16"/>
      <c r="B14" s="13" t="s">
        <v>95</v>
      </c>
      <c r="C14" s="13" t="s">
        <v>35</v>
      </c>
      <c r="D14" s="17" t="s">
        <v>305</v>
      </c>
      <c r="E14" s="17"/>
      <c r="F14" s="84" t="s">
        <v>306</v>
      </c>
      <c r="G14" s="84" t="s">
        <v>306</v>
      </c>
      <c r="H14" s="13">
        <v>10</v>
      </c>
      <c r="I14" s="13">
        <v>10</v>
      </c>
      <c r="J14" s="13"/>
      <c r="K14" s="13"/>
    </row>
    <row r="15" ht="18.95" customHeight="1" spans="1:11">
      <c r="A15" s="16"/>
      <c r="B15" s="13"/>
      <c r="C15" s="13"/>
      <c r="D15" s="17" t="s">
        <v>307</v>
      </c>
      <c r="E15" s="17"/>
      <c r="F15" s="84" t="s">
        <v>308</v>
      </c>
      <c r="G15" s="84" t="s">
        <v>308</v>
      </c>
      <c r="H15" s="13">
        <v>10</v>
      </c>
      <c r="I15" s="13">
        <v>10</v>
      </c>
      <c r="J15" s="13"/>
      <c r="K15" s="13"/>
    </row>
    <row r="16" ht="14.1" customHeight="1" spans="1:11">
      <c r="A16" s="16"/>
      <c r="B16" s="13"/>
      <c r="C16" s="13"/>
      <c r="D16" s="17" t="s">
        <v>38</v>
      </c>
      <c r="E16" s="17"/>
      <c r="F16" s="13"/>
      <c r="G16" s="13"/>
      <c r="H16" s="13"/>
      <c r="I16" s="13"/>
      <c r="J16" s="13"/>
      <c r="K16" s="13"/>
    </row>
    <row r="17" ht="18.95" customHeight="1" spans="1:11">
      <c r="A17" s="16"/>
      <c r="B17" s="13"/>
      <c r="C17" s="13" t="s">
        <v>39</v>
      </c>
      <c r="D17" s="17" t="s">
        <v>309</v>
      </c>
      <c r="E17" s="17"/>
      <c r="F17" s="28">
        <v>1</v>
      </c>
      <c r="G17" s="28">
        <v>1</v>
      </c>
      <c r="H17" s="13">
        <v>5</v>
      </c>
      <c r="I17" s="13">
        <v>5</v>
      </c>
      <c r="J17" s="13"/>
      <c r="K17" s="13"/>
    </row>
    <row r="18" ht="18.95" customHeight="1" spans="1:11">
      <c r="A18" s="16"/>
      <c r="B18" s="13"/>
      <c r="C18" s="13"/>
      <c r="D18" s="17" t="s">
        <v>310</v>
      </c>
      <c r="E18" s="17"/>
      <c r="F18" s="28">
        <v>1</v>
      </c>
      <c r="G18" s="28">
        <v>1</v>
      </c>
      <c r="H18" s="13">
        <v>5</v>
      </c>
      <c r="I18" s="13">
        <v>5</v>
      </c>
      <c r="J18" s="13"/>
      <c r="K18" s="13"/>
    </row>
    <row r="19" ht="14.1" customHeight="1" spans="1:11">
      <c r="A19" s="16"/>
      <c r="B19" s="13"/>
      <c r="C19" s="13"/>
      <c r="D19" s="17" t="s">
        <v>38</v>
      </c>
      <c r="E19" s="17"/>
      <c r="F19" s="13"/>
      <c r="G19" s="13"/>
      <c r="H19" s="13"/>
      <c r="I19" s="13"/>
      <c r="J19" s="13"/>
      <c r="K19" s="13"/>
    </row>
    <row r="20" ht="18.95" customHeight="1" spans="1:11">
      <c r="A20" s="16"/>
      <c r="B20" s="13"/>
      <c r="C20" s="13" t="s">
        <v>42</v>
      </c>
      <c r="D20" s="17" t="s">
        <v>311</v>
      </c>
      <c r="E20" s="17"/>
      <c r="F20" s="85">
        <v>44561</v>
      </c>
      <c r="G20" s="85">
        <v>44561</v>
      </c>
      <c r="H20" s="13">
        <v>5</v>
      </c>
      <c r="I20" s="13">
        <v>5</v>
      </c>
      <c r="J20" s="13"/>
      <c r="K20" s="13"/>
    </row>
    <row r="21" ht="18.95" customHeight="1" spans="1:11">
      <c r="A21" s="16"/>
      <c r="B21" s="13"/>
      <c r="C21" s="13"/>
      <c r="D21" s="17" t="s">
        <v>312</v>
      </c>
      <c r="E21" s="17"/>
      <c r="F21" s="13" t="s">
        <v>313</v>
      </c>
      <c r="G21" s="28">
        <v>1</v>
      </c>
      <c r="H21" s="13">
        <v>5</v>
      </c>
      <c r="I21" s="13">
        <v>5</v>
      </c>
      <c r="J21" s="13"/>
      <c r="K21" s="13"/>
    </row>
    <row r="22" ht="14.1" customHeight="1" spans="1:11">
      <c r="A22" s="16"/>
      <c r="B22" s="13"/>
      <c r="C22" s="13"/>
      <c r="D22" s="17" t="s">
        <v>38</v>
      </c>
      <c r="E22" s="17"/>
      <c r="F22" s="13"/>
      <c r="G22" s="13"/>
      <c r="H22" s="13"/>
      <c r="I22" s="13"/>
      <c r="J22" s="13"/>
      <c r="K22" s="13"/>
    </row>
    <row r="23" ht="18.95" customHeight="1" spans="1:11">
      <c r="A23" s="16"/>
      <c r="B23" s="13"/>
      <c r="C23" s="13" t="s">
        <v>44</v>
      </c>
      <c r="D23" s="17" t="s">
        <v>314</v>
      </c>
      <c r="E23" s="17"/>
      <c r="F23" s="13" t="s">
        <v>215</v>
      </c>
      <c r="G23" s="13" t="s">
        <v>215</v>
      </c>
      <c r="H23" s="13">
        <v>5</v>
      </c>
      <c r="I23" s="13">
        <v>5</v>
      </c>
      <c r="J23" s="13"/>
      <c r="K23" s="13"/>
    </row>
    <row r="24" ht="18.95" customHeight="1" spans="1:11">
      <c r="A24" s="16"/>
      <c r="B24" s="13"/>
      <c r="C24" s="13"/>
      <c r="D24" s="17" t="s">
        <v>315</v>
      </c>
      <c r="E24" s="17"/>
      <c r="F24" s="13" t="s">
        <v>316</v>
      </c>
      <c r="G24" s="13" t="s">
        <v>316</v>
      </c>
      <c r="H24" s="13">
        <v>5</v>
      </c>
      <c r="I24" s="13">
        <v>5</v>
      </c>
      <c r="J24" s="13"/>
      <c r="K24" s="13"/>
    </row>
    <row r="25" ht="14.1" customHeight="1" spans="1:11">
      <c r="A25" s="16"/>
      <c r="B25" s="13"/>
      <c r="C25" s="13"/>
      <c r="D25" s="17" t="s">
        <v>38</v>
      </c>
      <c r="E25" s="17"/>
      <c r="F25" s="13"/>
      <c r="G25" s="13"/>
      <c r="H25" s="13"/>
      <c r="I25" s="13"/>
      <c r="J25" s="13"/>
      <c r="K25" s="13"/>
    </row>
    <row r="26" ht="18.95" customHeight="1" spans="1:11">
      <c r="A26" s="16"/>
      <c r="B26" s="13" t="s">
        <v>106</v>
      </c>
      <c r="C26" s="13" t="s">
        <v>52</v>
      </c>
      <c r="D26" s="17" t="s">
        <v>53</v>
      </c>
      <c r="E26" s="17"/>
      <c r="F26" s="13"/>
      <c r="G26" s="13"/>
      <c r="H26" s="13"/>
      <c r="I26" s="13"/>
      <c r="J26" s="13"/>
      <c r="K26" s="13"/>
    </row>
    <row r="27" ht="18.95" customHeight="1" spans="1:11">
      <c r="A27" s="16"/>
      <c r="B27" s="13"/>
      <c r="C27" s="13"/>
      <c r="D27" s="17" t="s">
        <v>41</v>
      </c>
      <c r="E27" s="17"/>
      <c r="F27" s="13"/>
      <c r="G27" s="13"/>
      <c r="H27" s="13"/>
      <c r="I27" s="13"/>
      <c r="J27" s="13"/>
      <c r="K27" s="13"/>
    </row>
    <row r="28" ht="14.1" customHeight="1" spans="1:11">
      <c r="A28" s="16"/>
      <c r="B28" s="13"/>
      <c r="C28" s="13"/>
      <c r="D28" s="17" t="s">
        <v>38</v>
      </c>
      <c r="E28" s="17"/>
      <c r="F28" s="13"/>
      <c r="G28" s="13"/>
      <c r="H28" s="13"/>
      <c r="I28" s="13"/>
      <c r="J28" s="13"/>
      <c r="K28" s="13"/>
    </row>
    <row r="29" ht="18.95" customHeight="1" spans="1:11">
      <c r="A29" s="16"/>
      <c r="B29" s="13"/>
      <c r="C29" s="13" t="s">
        <v>54</v>
      </c>
      <c r="D29" s="17" t="s">
        <v>317</v>
      </c>
      <c r="E29" s="17"/>
      <c r="F29" s="13" t="s">
        <v>318</v>
      </c>
      <c r="G29" s="13" t="s">
        <v>318</v>
      </c>
      <c r="H29" s="13">
        <v>10</v>
      </c>
      <c r="I29" s="13">
        <v>10</v>
      </c>
      <c r="J29" s="13"/>
      <c r="K29" s="13"/>
    </row>
    <row r="30" ht="18.95" customHeight="1" spans="1:11">
      <c r="A30" s="16"/>
      <c r="B30" s="13"/>
      <c r="C30" s="13"/>
      <c r="D30" s="17" t="s">
        <v>312</v>
      </c>
      <c r="E30" s="17"/>
      <c r="F30" s="13" t="s">
        <v>313</v>
      </c>
      <c r="G30" s="28">
        <v>1</v>
      </c>
      <c r="H30" s="13">
        <v>5</v>
      </c>
      <c r="I30" s="13">
        <v>5</v>
      </c>
      <c r="J30" s="13"/>
      <c r="K30" s="13"/>
    </row>
    <row r="31" ht="14.1" customHeight="1" spans="1:11">
      <c r="A31" s="16"/>
      <c r="B31" s="13"/>
      <c r="C31" s="13"/>
      <c r="D31" s="17" t="s">
        <v>310</v>
      </c>
      <c r="E31" s="17"/>
      <c r="F31" s="13" t="s">
        <v>313</v>
      </c>
      <c r="G31" s="28">
        <v>1</v>
      </c>
      <c r="H31" s="13">
        <v>5</v>
      </c>
      <c r="I31" s="13">
        <v>5</v>
      </c>
      <c r="J31" s="13"/>
      <c r="K31" s="13"/>
    </row>
    <row r="32" ht="18.95" customHeight="1" spans="1:11">
      <c r="A32" s="16"/>
      <c r="B32" s="13"/>
      <c r="C32" s="13" t="s">
        <v>58</v>
      </c>
      <c r="D32" s="17" t="s">
        <v>53</v>
      </c>
      <c r="E32" s="17"/>
      <c r="F32" s="13"/>
      <c r="G32" s="13"/>
      <c r="H32" s="13"/>
      <c r="I32" s="13"/>
      <c r="J32" s="13"/>
      <c r="K32" s="13"/>
    </row>
    <row r="33" ht="18.95" customHeight="1" spans="1:11">
      <c r="A33" s="16"/>
      <c r="B33" s="13"/>
      <c r="C33" s="13"/>
      <c r="D33" s="17" t="s">
        <v>41</v>
      </c>
      <c r="E33" s="17"/>
      <c r="F33" s="13"/>
      <c r="G33" s="13"/>
      <c r="H33" s="13"/>
      <c r="I33" s="13"/>
      <c r="J33" s="13"/>
      <c r="K33" s="13"/>
    </row>
    <row r="34" ht="14.1" customHeight="1" spans="1:11">
      <c r="A34" s="16"/>
      <c r="B34" s="13"/>
      <c r="C34" s="13"/>
      <c r="D34" s="17" t="s">
        <v>38</v>
      </c>
      <c r="E34" s="17"/>
      <c r="F34" s="13"/>
      <c r="G34" s="13"/>
      <c r="H34" s="13"/>
      <c r="I34" s="13"/>
      <c r="J34" s="13"/>
      <c r="K34" s="13"/>
    </row>
    <row r="35" ht="18.95" customHeight="1" spans="1:11">
      <c r="A35" s="16"/>
      <c r="B35" s="13"/>
      <c r="C35" s="13" t="s">
        <v>59</v>
      </c>
      <c r="D35" s="17" t="s">
        <v>319</v>
      </c>
      <c r="E35" s="17"/>
      <c r="F35" s="13" t="s">
        <v>320</v>
      </c>
      <c r="G35" s="13" t="s">
        <v>320</v>
      </c>
      <c r="H35" s="13">
        <v>10</v>
      </c>
      <c r="I35" s="13">
        <v>10</v>
      </c>
      <c r="J35" s="13"/>
      <c r="K35" s="13"/>
    </row>
    <row r="36" ht="18.95" customHeight="1" spans="1:11">
      <c r="A36" s="16"/>
      <c r="B36" s="13"/>
      <c r="C36" s="13"/>
      <c r="D36" s="17" t="s">
        <v>41</v>
      </c>
      <c r="E36" s="17"/>
      <c r="F36" s="13"/>
      <c r="G36" s="13"/>
      <c r="H36" s="13"/>
      <c r="I36" s="13"/>
      <c r="J36" s="13"/>
      <c r="K36" s="13"/>
    </row>
    <row r="37" ht="14.1" customHeight="1" spans="1:11">
      <c r="A37" s="16"/>
      <c r="B37" s="13"/>
      <c r="C37" s="13"/>
      <c r="D37" s="17" t="s">
        <v>38</v>
      </c>
      <c r="E37" s="17"/>
      <c r="F37" s="13"/>
      <c r="G37" s="13"/>
      <c r="H37" s="13"/>
      <c r="I37" s="13"/>
      <c r="J37" s="13"/>
      <c r="K37" s="13"/>
    </row>
    <row r="38" ht="18.95" customHeight="1" spans="1:11">
      <c r="A38" s="16"/>
      <c r="B38" s="13" t="s">
        <v>109</v>
      </c>
      <c r="C38" s="13" t="s">
        <v>61</v>
      </c>
      <c r="D38" s="17" t="s">
        <v>321</v>
      </c>
      <c r="E38" s="17"/>
      <c r="F38" s="86" t="s">
        <v>313</v>
      </c>
      <c r="G38" s="86" t="s">
        <v>313</v>
      </c>
      <c r="H38" s="13">
        <v>5</v>
      </c>
      <c r="I38" s="13">
        <v>5</v>
      </c>
      <c r="J38" s="13"/>
      <c r="K38" s="13"/>
    </row>
    <row r="39" ht="18.95" customHeight="1" spans="1:11">
      <c r="A39" s="16"/>
      <c r="B39" s="13"/>
      <c r="C39" s="13"/>
      <c r="D39" s="17" t="s">
        <v>322</v>
      </c>
      <c r="E39" s="17"/>
      <c r="F39" s="86" t="s">
        <v>313</v>
      </c>
      <c r="G39" s="86" t="s">
        <v>313</v>
      </c>
      <c r="H39" s="13">
        <v>5</v>
      </c>
      <c r="I39" s="13">
        <v>5</v>
      </c>
      <c r="J39" s="13"/>
      <c r="K39" s="13"/>
    </row>
    <row r="40" ht="14.1" customHeight="1" spans="1:11">
      <c r="A40" s="16"/>
      <c r="B40" s="13"/>
      <c r="C40" s="13"/>
      <c r="D40" s="17" t="s">
        <v>38</v>
      </c>
      <c r="E40" s="17"/>
      <c r="F40" s="13"/>
      <c r="G40" s="13"/>
      <c r="H40" s="13"/>
      <c r="I40" s="13"/>
      <c r="J40" s="13"/>
      <c r="K40" s="13"/>
    </row>
    <row r="41" s="2" customFormat="1" ht="18.95" customHeight="1" spans="1:11">
      <c r="A41" s="21" t="s">
        <v>63</v>
      </c>
      <c r="B41" s="21"/>
      <c r="C41" s="21"/>
      <c r="D41" s="21"/>
      <c r="E41" s="21"/>
      <c r="F41" s="21"/>
      <c r="G41" s="21"/>
      <c r="H41" s="21">
        <v>100</v>
      </c>
      <c r="I41" s="25">
        <v>100</v>
      </c>
      <c r="J41" s="13"/>
      <c r="K41" s="13"/>
    </row>
    <row r="42" s="3" customFormat="1" ht="13.5" spans="1:11">
      <c r="A42" s="22" t="s">
        <v>64</v>
      </c>
      <c r="B42" s="22"/>
      <c r="C42" s="22"/>
      <c r="D42" s="22"/>
      <c r="E42" s="22"/>
      <c r="F42" s="22"/>
      <c r="G42" s="22"/>
      <c r="H42" s="22"/>
      <c r="I42" s="22"/>
      <c r="J42" s="22"/>
      <c r="K42" s="22"/>
    </row>
    <row r="43" ht="13.5" spans="1:11">
      <c r="A43" s="22"/>
      <c r="B43" s="22"/>
      <c r="C43" s="22"/>
      <c r="D43" s="22"/>
      <c r="E43" s="22"/>
      <c r="F43" s="22"/>
      <c r="G43" s="22"/>
      <c r="H43" s="22"/>
      <c r="I43" s="22"/>
      <c r="J43" s="22"/>
      <c r="K43" s="22"/>
    </row>
    <row r="44" s="3" customFormat="1" ht="33" customHeight="1" spans="1:11">
      <c r="A44" s="22"/>
      <c r="B44" s="22"/>
      <c r="C44" s="22"/>
      <c r="D44" s="22"/>
      <c r="E44" s="22"/>
      <c r="F44" s="22"/>
      <c r="G44" s="22"/>
      <c r="H44" s="22"/>
      <c r="I44" s="22"/>
      <c r="J44" s="22"/>
      <c r="K44" s="22"/>
    </row>
  </sheetData>
  <mergeCells count="94">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A41:G41"/>
    <mergeCell ref="J41:K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A7:B10"/>
    <mergeCell ref="A42:K44"/>
  </mergeCells>
  <printOptions horizontalCentered="1"/>
  <pageMargins left="0.78740157480315" right="0.708661417322835" top="0.590551181102362" bottom="0.511811023622047" header="0.31496062992126" footer="0.31496062992126"/>
  <pageSetup paperSize="9" scale="85"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view="pageBreakPreview" zoomScaleNormal="130" topLeftCell="A4" workbookViewId="0">
      <selection activeCell="J38" sqref="J38:K38"/>
    </sheetView>
  </sheetViews>
  <sheetFormatPr defaultColWidth="9" defaultRowHeight="22.5" customHeight="1"/>
  <cols>
    <col min="1" max="1" width="6" style="4" customWidth="1"/>
    <col min="2" max="2" width="9.125" style="4" customWidth="1"/>
    <col min="3" max="3" width="11.125" style="4" customWidth="1"/>
    <col min="4" max="4" width="10.5" style="4" customWidth="1"/>
    <col min="5" max="5" width="10.625" style="4" customWidth="1"/>
    <col min="6" max="7" width="11.75" style="4" customWidth="1"/>
    <col min="8" max="8" width="6.25" style="4" customWidth="1"/>
    <col min="9" max="9" width="5.25" style="4" customWidth="1"/>
    <col min="10" max="10" width="3.875" style="4" customWidth="1"/>
    <col min="11" max="11" width="5.875" style="4" customWidth="1"/>
    <col min="12" max="16384" width="9" style="4"/>
  </cols>
  <sheetData>
    <row r="1" customHeight="1" spans="1:1">
      <c r="A1" s="5" t="s">
        <v>0</v>
      </c>
    </row>
    <row r="2" ht="27.95" customHeight="1" spans="1:11">
      <c r="A2" s="6" t="s">
        <v>1</v>
      </c>
      <c r="B2" s="6"/>
      <c r="C2" s="6"/>
      <c r="D2" s="6"/>
      <c r="E2" s="6"/>
      <c r="F2" s="6"/>
      <c r="G2" s="6"/>
      <c r="H2" s="6"/>
      <c r="I2" s="6"/>
      <c r="J2" s="6"/>
      <c r="K2" s="6"/>
    </row>
    <row r="3" s="1" customFormat="1" ht="24" customHeight="1" spans="1:11">
      <c r="A3" s="7" t="s">
        <v>65</v>
      </c>
      <c r="B3" s="8"/>
      <c r="C3" s="8"/>
      <c r="D3" s="8"/>
      <c r="E3" s="8"/>
      <c r="F3" s="8"/>
      <c r="G3" s="8"/>
      <c r="H3" s="8"/>
      <c r="I3" s="8"/>
      <c r="J3" s="8"/>
      <c r="K3" s="8"/>
    </row>
    <row r="4" s="1" customFormat="1" ht="24" customHeight="1" spans="1:11">
      <c r="A4" s="9" t="s">
        <v>323</v>
      </c>
      <c r="B4" s="9"/>
      <c r="C4" s="9"/>
      <c r="D4" s="9"/>
      <c r="E4" s="9"/>
      <c r="F4" s="9"/>
      <c r="G4" s="9"/>
      <c r="H4" s="9"/>
      <c r="I4" s="9"/>
      <c r="J4" s="9"/>
      <c r="K4" s="9"/>
    </row>
    <row r="5" ht="18.95" customHeight="1" spans="1:11">
      <c r="A5" s="10" t="s">
        <v>4</v>
      </c>
      <c r="B5" s="10" t="s">
        <v>5</v>
      </c>
      <c r="C5" s="10" t="s">
        <v>324</v>
      </c>
      <c r="D5" s="11"/>
      <c r="E5" s="11"/>
      <c r="F5" s="11"/>
      <c r="G5" s="11"/>
      <c r="H5" s="11"/>
      <c r="I5" s="11"/>
      <c r="J5" s="11"/>
      <c r="K5" s="11"/>
    </row>
    <row r="6" ht="18.95" customHeight="1" spans="1:11">
      <c r="A6" s="10" t="s">
        <v>7</v>
      </c>
      <c r="B6" s="12"/>
      <c r="C6" s="10" t="s">
        <v>8</v>
      </c>
      <c r="D6" s="10"/>
      <c r="E6" s="10"/>
      <c r="F6" s="10"/>
      <c r="G6" s="10" t="s">
        <v>9</v>
      </c>
      <c r="H6" s="10" t="s">
        <v>325</v>
      </c>
      <c r="I6" s="10"/>
      <c r="J6" s="10"/>
      <c r="K6" s="10"/>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1">
      <c r="A8" s="13" t="s">
        <v>5</v>
      </c>
      <c r="B8" s="13" t="s">
        <v>5</v>
      </c>
      <c r="C8" s="14" t="s">
        <v>18</v>
      </c>
      <c r="D8" s="14" t="s">
        <v>5</v>
      </c>
      <c r="E8" s="13">
        <v>30</v>
      </c>
      <c r="F8" s="13">
        <v>30</v>
      </c>
      <c r="G8" s="13">
        <v>30</v>
      </c>
      <c r="H8" s="13">
        <v>10</v>
      </c>
      <c r="I8" s="23">
        <v>1</v>
      </c>
      <c r="J8" s="23"/>
      <c r="K8" s="24">
        <v>10</v>
      </c>
    </row>
    <row r="9" ht="18.95" customHeight="1" spans="1:11">
      <c r="A9" s="13" t="s">
        <v>5</v>
      </c>
      <c r="B9" s="13" t="s">
        <v>5</v>
      </c>
      <c r="C9" s="13" t="s">
        <v>19</v>
      </c>
      <c r="D9" s="13" t="s">
        <v>5</v>
      </c>
      <c r="E9" s="13">
        <v>30</v>
      </c>
      <c r="F9" s="13">
        <v>30</v>
      </c>
      <c r="G9" s="13">
        <v>30</v>
      </c>
      <c r="H9" s="13" t="s">
        <v>20</v>
      </c>
      <c r="I9" s="23">
        <v>1</v>
      </c>
      <c r="J9" s="23"/>
      <c r="K9" s="13" t="s">
        <v>20</v>
      </c>
    </row>
    <row r="10" ht="18.95" customHeight="1" spans="1:11">
      <c r="A10" s="13" t="s">
        <v>5</v>
      </c>
      <c r="B10" s="13" t="s">
        <v>5</v>
      </c>
      <c r="C10" s="13" t="s">
        <v>21</v>
      </c>
      <c r="D10" s="13" t="s">
        <v>5</v>
      </c>
      <c r="E10" s="13"/>
      <c r="F10" s="13"/>
      <c r="G10" s="13"/>
      <c r="H10" s="13" t="s">
        <v>20</v>
      </c>
      <c r="I10" s="23"/>
      <c r="J10" s="23"/>
      <c r="K10" s="13" t="s">
        <v>20</v>
      </c>
    </row>
    <row r="11" ht="18.95" customHeight="1" spans="1:11">
      <c r="A11" s="13" t="s">
        <v>22</v>
      </c>
      <c r="B11" s="13" t="s">
        <v>23</v>
      </c>
      <c r="C11" s="13"/>
      <c r="D11" s="13"/>
      <c r="E11" s="13"/>
      <c r="F11" s="13"/>
      <c r="G11" s="13" t="s">
        <v>24</v>
      </c>
      <c r="H11" s="13"/>
      <c r="I11" s="13"/>
      <c r="J11" s="13"/>
      <c r="K11" s="13"/>
    </row>
    <row r="12" ht="33.75" customHeight="1" spans="1:11">
      <c r="A12" s="15"/>
      <c r="B12" s="13" t="s">
        <v>326</v>
      </c>
      <c r="C12" s="13"/>
      <c r="D12" s="13"/>
      <c r="E12" s="13"/>
      <c r="F12" s="13"/>
      <c r="G12" s="79" t="s">
        <v>327</v>
      </c>
      <c r="H12" s="80"/>
      <c r="I12" s="80"/>
      <c r="J12" s="80"/>
      <c r="K12" s="83"/>
    </row>
    <row r="13" ht="27" customHeight="1" spans="1:11">
      <c r="A13" s="16" t="s">
        <v>27</v>
      </c>
      <c r="B13" s="13" t="s">
        <v>28</v>
      </c>
      <c r="C13" s="13" t="s">
        <v>29</v>
      </c>
      <c r="D13" s="13" t="s">
        <v>30</v>
      </c>
      <c r="E13" s="13"/>
      <c r="F13" s="13" t="s">
        <v>31</v>
      </c>
      <c r="G13" s="13" t="s">
        <v>32</v>
      </c>
      <c r="H13" s="13" t="s">
        <v>15</v>
      </c>
      <c r="I13" s="13" t="s">
        <v>17</v>
      </c>
      <c r="J13" s="13" t="s">
        <v>33</v>
      </c>
      <c r="K13" s="13"/>
    </row>
    <row r="14" ht="18.95" customHeight="1" spans="1:11">
      <c r="A14" s="16"/>
      <c r="B14" s="13" t="s">
        <v>95</v>
      </c>
      <c r="C14" s="13" t="s">
        <v>35</v>
      </c>
      <c r="D14" s="81" t="s">
        <v>328</v>
      </c>
      <c r="E14" s="82"/>
      <c r="F14" s="13">
        <v>5</v>
      </c>
      <c r="G14" s="13">
        <v>10</v>
      </c>
      <c r="H14" s="13">
        <v>10</v>
      </c>
      <c r="I14" s="13">
        <v>10</v>
      </c>
      <c r="J14" s="13"/>
      <c r="K14" s="13"/>
    </row>
    <row r="15" ht="18.95" customHeight="1" spans="1:11">
      <c r="A15" s="16"/>
      <c r="B15" s="13"/>
      <c r="C15" s="13"/>
      <c r="D15" s="81" t="s">
        <v>329</v>
      </c>
      <c r="E15" s="82"/>
      <c r="F15" s="13">
        <v>10</v>
      </c>
      <c r="G15" s="13">
        <v>10</v>
      </c>
      <c r="H15" s="13">
        <v>10</v>
      </c>
      <c r="I15" s="13">
        <v>10</v>
      </c>
      <c r="J15" s="13"/>
      <c r="K15" s="13"/>
    </row>
    <row r="16" ht="14.1" customHeight="1" spans="1:11">
      <c r="A16" s="16"/>
      <c r="B16" s="13"/>
      <c r="C16" s="13"/>
      <c r="D16" s="81" t="s">
        <v>330</v>
      </c>
      <c r="E16" s="82"/>
      <c r="F16" s="13">
        <v>15</v>
      </c>
      <c r="G16" s="13">
        <v>30</v>
      </c>
      <c r="H16" s="13">
        <v>10</v>
      </c>
      <c r="I16" s="13">
        <v>10</v>
      </c>
      <c r="J16" s="13"/>
      <c r="K16" s="13"/>
    </row>
    <row r="17" ht="18.95" customHeight="1" spans="1:11">
      <c r="A17" s="16"/>
      <c r="B17" s="13"/>
      <c r="C17" s="13" t="s">
        <v>39</v>
      </c>
      <c r="D17" s="17" t="s">
        <v>331</v>
      </c>
      <c r="E17" s="17"/>
      <c r="F17" s="13" t="s">
        <v>332</v>
      </c>
      <c r="G17" s="13" t="s">
        <v>332</v>
      </c>
      <c r="H17" s="13">
        <v>10</v>
      </c>
      <c r="I17" s="13">
        <v>10</v>
      </c>
      <c r="J17" s="13"/>
      <c r="K17" s="13"/>
    </row>
    <row r="18" ht="18.95" customHeight="1" spans="1:11">
      <c r="A18" s="16"/>
      <c r="B18" s="13"/>
      <c r="C18" s="13"/>
      <c r="D18" s="17" t="s">
        <v>333</v>
      </c>
      <c r="E18" s="17"/>
      <c r="F18" s="28">
        <v>0.9</v>
      </c>
      <c r="G18" s="28">
        <v>0.9</v>
      </c>
      <c r="H18" s="13">
        <v>10</v>
      </c>
      <c r="I18" s="13">
        <v>10</v>
      </c>
      <c r="J18" s="13"/>
      <c r="K18" s="13"/>
    </row>
    <row r="19" ht="14.1" customHeight="1" spans="1:11">
      <c r="A19" s="16"/>
      <c r="B19" s="13"/>
      <c r="C19" s="13"/>
      <c r="D19" s="17" t="s">
        <v>38</v>
      </c>
      <c r="E19" s="17"/>
      <c r="F19" s="13"/>
      <c r="G19" s="13"/>
      <c r="H19" s="13"/>
      <c r="I19" s="13"/>
      <c r="J19" s="13"/>
      <c r="K19" s="13"/>
    </row>
    <row r="20" ht="18.95" customHeight="1" spans="1:11">
      <c r="A20" s="16"/>
      <c r="B20" s="13"/>
      <c r="C20" s="13" t="s">
        <v>42</v>
      </c>
      <c r="D20" s="17"/>
      <c r="E20" s="17"/>
      <c r="F20" s="13"/>
      <c r="G20" s="13"/>
      <c r="H20" s="13"/>
      <c r="I20" s="13"/>
      <c r="J20" s="13"/>
      <c r="K20" s="13"/>
    </row>
    <row r="21" ht="18.95" customHeight="1" spans="1:11">
      <c r="A21" s="16"/>
      <c r="B21" s="13"/>
      <c r="C21" s="13"/>
      <c r="D21" s="17" t="s">
        <v>41</v>
      </c>
      <c r="E21" s="17"/>
      <c r="F21" s="13"/>
      <c r="G21" s="13"/>
      <c r="H21" s="13"/>
      <c r="I21" s="13"/>
      <c r="J21" s="13"/>
      <c r="K21" s="13"/>
    </row>
    <row r="22" ht="14.1" customHeight="1" spans="1:11">
      <c r="A22" s="16"/>
      <c r="B22" s="13"/>
      <c r="C22" s="13"/>
      <c r="D22" s="17" t="s">
        <v>38</v>
      </c>
      <c r="E22" s="17"/>
      <c r="F22" s="13"/>
      <c r="G22" s="13"/>
      <c r="H22" s="13"/>
      <c r="I22" s="13"/>
      <c r="J22" s="13"/>
      <c r="K22" s="13"/>
    </row>
    <row r="23" ht="18.95" customHeight="1" spans="1:11">
      <c r="A23" s="16"/>
      <c r="B23" s="13"/>
      <c r="C23" s="13" t="s">
        <v>44</v>
      </c>
      <c r="D23" s="17" t="s">
        <v>53</v>
      </c>
      <c r="E23" s="17"/>
      <c r="F23" s="13"/>
      <c r="G23" s="13"/>
      <c r="H23" s="13"/>
      <c r="I23" s="13"/>
      <c r="J23" s="13"/>
      <c r="K23" s="13"/>
    </row>
    <row r="24" ht="18.95" customHeight="1" spans="1:11">
      <c r="A24" s="16"/>
      <c r="B24" s="13"/>
      <c r="C24" s="13"/>
      <c r="D24" s="17" t="s">
        <v>41</v>
      </c>
      <c r="E24" s="17"/>
      <c r="F24" s="13"/>
      <c r="G24" s="13"/>
      <c r="H24" s="13"/>
      <c r="I24" s="13"/>
      <c r="J24" s="13"/>
      <c r="K24" s="13"/>
    </row>
    <row r="25" ht="14.1" customHeight="1" spans="1:11">
      <c r="A25" s="16"/>
      <c r="B25" s="13"/>
      <c r="C25" s="13"/>
      <c r="D25" s="17" t="s">
        <v>38</v>
      </c>
      <c r="E25" s="17"/>
      <c r="F25" s="13"/>
      <c r="G25" s="13"/>
      <c r="H25" s="13"/>
      <c r="I25" s="13"/>
      <c r="J25" s="13"/>
      <c r="K25" s="13"/>
    </row>
    <row r="26" ht="18.95" customHeight="1" spans="1:11">
      <c r="A26" s="16"/>
      <c r="B26" s="13" t="s">
        <v>106</v>
      </c>
      <c r="C26" s="13" t="s">
        <v>52</v>
      </c>
      <c r="D26" s="17" t="s">
        <v>53</v>
      </c>
      <c r="E26" s="17"/>
      <c r="F26" s="13"/>
      <c r="G26" s="13"/>
      <c r="H26" s="13"/>
      <c r="I26" s="13"/>
      <c r="J26" s="13"/>
      <c r="K26" s="13"/>
    </row>
    <row r="27" ht="18.95" customHeight="1" spans="1:11">
      <c r="A27" s="16"/>
      <c r="B27" s="13"/>
      <c r="C27" s="13"/>
      <c r="D27" s="17" t="s">
        <v>41</v>
      </c>
      <c r="E27" s="17"/>
      <c r="F27" s="13"/>
      <c r="G27" s="13"/>
      <c r="H27" s="13"/>
      <c r="I27" s="13"/>
      <c r="J27" s="13"/>
      <c r="K27" s="13"/>
    </row>
    <row r="28" ht="14.1" customHeight="1" spans="1:11">
      <c r="A28" s="16"/>
      <c r="B28" s="13"/>
      <c r="C28" s="13"/>
      <c r="D28" s="17" t="s">
        <v>38</v>
      </c>
      <c r="E28" s="17"/>
      <c r="F28" s="13"/>
      <c r="G28" s="13"/>
      <c r="H28" s="13"/>
      <c r="I28" s="13"/>
      <c r="J28" s="13"/>
      <c r="K28" s="13"/>
    </row>
    <row r="29" ht="18.95" customHeight="1" spans="1:11">
      <c r="A29" s="16"/>
      <c r="B29" s="13"/>
      <c r="C29" s="13" t="s">
        <v>54</v>
      </c>
      <c r="D29" s="17" t="s">
        <v>334</v>
      </c>
      <c r="E29" s="17"/>
      <c r="F29" s="13" t="s">
        <v>335</v>
      </c>
      <c r="G29" s="13" t="s">
        <v>335</v>
      </c>
      <c r="H29" s="13">
        <v>30</v>
      </c>
      <c r="I29" s="13">
        <v>30</v>
      </c>
      <c r="J29" s="13"/>
      <c r="K29" s="13"/>
    </row>
    <row r="30" ht="18.95" customHeight="1" spans="1:11">
      <c r="A30" s="16"/>
      <c r="B30" s="13"/>
      <c r="C30" s="13"/>
      <c r="D30" s="17" t="s">
        <v>41</v>
      </c>
      <c r="E30" s="17"/>
      <c r="F30" s="13"/>
      <c r="G30" s="13"/>
      <c r="H30" s="13"/>
      <c r="I30" s="13"/>
      <c r="J30" s="13"/>
      <c r="K30" s="13"/>
    </row>
    <row r="31" ht="14.1" customHeight="1" spans="1:11">
      <c r="A31" s="16"/>
      <c r="B31" s="13"/>
      <c r="C31" s="13"/>
      <c r="D31" s="17" t="s">
        <v>38</v>
      </c>
      <c r="E31" s="17"/>
      <c r="F31" s="13"/>
      <c r="G31" s="13"/>
      <c r="H31" s="13"/>
      <c r="I31" s="13"/>
      <c r="J31" s="13"/>
      <c r="K31" s="13"/>
    </row>
    <row r="32" ht="18.95" customHeight="1" spans="1:11">
      <c r="A32" s="16"/>
      <c r="B32" s="13"/>
      <c r="C32" s="13" t="s">
        <v>58</v>
      </c>
      <c r="D32" s="17" t="s">
        <v>53</v>
      </c>
      <c r="E32" s="17"/>
      <c r="F32" s="13"/>
      <c r="G32" s="13"/>
      <c r="H32" s="13"/>
      <c r="I32" s="13"/>
      <c r="J32" s="13"/>
      <c r="K32" s="13"/>
    </row>
    <row r="33" ht="18.95" customHeight="1" spans="1:11">
      <c r="A33" s="16"/>
      <c r="B33" s="13"/>
      <c r="C33" s="13"/>
      <c r="D33" s="17" t="s">
        <v>41</v>
      </c>
      <c r="E33" s="17"/>
      <c r="F33" s="13"/>
      <c r="G33" s="13"/>
      <c r="H33" s="13"/>
      <c r="I33" s="13"/>
      <c r="J33" s="13"/>
      <c r="K33" s="13"/>
    </row>
    <row r="34" ht="14.1" customHeight="1" spans="1:11">
      <c r="A34" s="16"/>
      <c r="B34" s="13"/>
      <c r="C34" s="13"/>
      <c r="D34" s="17" t="s">
        <v>38</v>
      </c>
      <c r="E34" s="17"/>
      <c r="F34" s="13"/>
      <c r="G34" s="13"/>
      <c r="H34" s="13"/>
      <c r="I34" s="13"/>
      <c r="J34" s="13"/>
      <c r="K34" s="13"/>
    </row>
    <row r="35" ht="18.95" customHeight="1" spans="1:11">
      <c r="A35" s="16"/>
      <c r="B35" s="13"/>
      <c r="C35" s="13" t="s">
        <v>59</v>
      </c>
      <c r="D35" s="17" t="s">
        <v>53</v>
      </c>
      <c r="E35" s="17"/>
      <c r="F35" s="13"/>
      <c r="G35" s="13"/>
      <c r="H35" s="13"/>
      <c r="I35" s="13"/>
      <c r="J35" s="13"/>
      <c r="K35" s="13"/>
    </row>
    <row r="36" ht="18.95" customHeight="1" spans="1:11">
      <c r="A36" s="16"/>
      <c r="B36" s="13"/>
      <c r="C36" s="13"/>
      <c r="D36" s="17" t="s">
        <v>41</v>
      </c>
      <c r="E36" s="17"/>
      <c r="F36" s="13"/>
      <c r="G36" s="13"/>
      <c r="H36" s="13"/>
      <c r="I36" s="13"/>
      <c r="J36" s="13"/>
      <c r="K36" s="13"/>
    </row>
    <row r="37" ht="14.1" customHeight="1" spans="1:11">
      <c r="A37" s="16"/>
      <c r="B37" s="13"/>
      <c r="C37" s="13"/>
      <c r="D37" s="17" t="s">
        <v>38</v>
      </c>
      <c r="E37" s="17"/>
      <c r="F37" s="13"/>
      <c r="G37" s="13"/>
      <c r="H37" s="13"/>
      <c r="I37" s="13"/>
      <c r="J37" s="13"/>
      <c r="K37" s="13"/>
    </row>
    <row r="38" ht="18.95" customHeight="1" spans="1:11">
      <c r="A38" s="16"/>
      <c r="B38" s="13" t="s">
        <v>109</v>
      </c>
      <c r="C38" s="13" t="s">
        <v>61</v>
      </c>
      <c r="D38" s="17" t="s">
        <v>190</v>
      </c>
      <c r="E38" s="17"/>
      <c r="F38" s="72" t="s">
        <v>336</v>
      </c>
      <c r="G38" s="72" t="s">
        <v>336</v>
      </c>
      <c r="H38" s="13">
        <v>5</v>
      </c>
      <c r="I38" s="13">
        <v>5</v>
      </c>
      <c r="J38" s="13"/>
      <c r="K38" s="13"/>
    </row>
    <row r="39" ht="18.95" customHeight="1" spans="1:11">
      <c r="A39" s="16"/>
      <c r="B39" s="13"/>
      <c r="C39" s="13"/>
      <c r="D39" s="17" t="s">
        <v>337</v>
      </c>
      <c r="E39" s="17"/>
      <c r="F39" s="78">
        <v>1</v>
      </c>
      <c r="G39" s="78">
        <v>1</v>
      </c>
      <c r="H39" s="13">
        <v>5</v>
      </c>
      <c r="I39" s="13">
        <v>5</v>
      </c>
      <c r="J39" s="13"/>
      <c r="K39" s="13"/>
    </row>
    <row r="40" ht="14.1" customHeight="1" spans="1:11">
      <c r="A40" s="16"/>
      <c r="B40" s="13"/>
      <c r="C40" s="13"/>
      <c r="D40" s="17" t="s">
        <v>38</v>
      </c>
      <c r="E40" s="17"/>
      <c r="F40" s="13"/>
      <c r="G40" s="13"/>
      <c r="H40" s="13"/>
      <c r="I40" s="13"/>
      <c r="J40" s="13"/>
      <c r="K40" s="13"/>
    </row>
    <row r="41" s="2" customFormat="1" ht="18.95" customHeight="1" spans="1:11">
      <c r="A41" s="21" t="s">
        <v>63</v>
      </c>
      <c r="B41" s="21"/>
      <c r="C41" s="21"/>
      <c r="D41" s="21"/>
      <c r="E41" s="21"/>
      <c r="F41" s="21"/>
      <c r="G41" s="21"/>
      <c r="H41" s="21">
        <v>90</v>
      </c>
      <c r="I41" s="25">
        <v>90</v>
      </c>
      <c r="J41" s="13"/>
      <c r="K41" s="13"/>
    </row>
    <row r="42" s="3" customFormat="1" ht="13.5" spans="1:11">
      <c r="A42" s="22" t="s">
        <v>64</v>
      </c>
      <c r="B42" s="22"/>
      <c r="C42" s="22"/>
      <c r="D42" s="22"/>
      <c r="E42" s="22"/>
      <c r="F42" s="22"/>
      <c r="G42" s="22"/>
      <c r="H42" s="22"/>
      <c r="I42" s="22"/>
      <c r="J42" s="22"/>
      <c r="K42" s="22"/>
    </row>
    <row r="43" ht="13.5" spans="1:11">
      <c r="A43" s="22"/>
      <c r="B43" s="22"/>
      <c r="C43" s="22"/>
      <c r="D43" s="22"/>
      <c r="E43" s="22"/>
      <c r="F43" s="22"/>
      <c r="G43" s="22"/>
      <c r="H43" s="22"/>
      <c r="I43" s="22"/>
      <c r="J43" s="22"/>
      <c r="K43" s="22"/>
    </row>
    <row r="44" s="3" customFormat="1" ht="33" customHeight="1" spans="1:11">
      <c r="A44" s="22"/>
      <c r="B44" s="22"/>
      <c r="C44" s="22"/>
      <c r="D44" s="22"/>
      <c r="E44" s="22"/>
      <c r="F44" s="22"/>
      <c r="G44" s="22"/>
      <c r="H44" s="22"/>
      <c r="I44" s="22"/>
      <c r="J44" s="22"/>
      <c r="K44" s="22"/>
    </row>
  </sheetData>
  <mergeCells count="94">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A41:G41"/>
    <mergeCell ref="J41:K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A7:B10"/>
    <mergeCell ref="A42:K44"/>
  </mergeCells>
  <printOptions horizontalCentered="1"/>
  <pageMargins left="0.78740157480315" right="0.708661417322835" top="0.590551181102362" bottom="0.511811023622047" header="0.31496062992126" footer="0.31496062992126"/>
  <pageSetup paperSize="9" scale="85"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view="pageBreakPreview" zoomScaleNormal="130" workbookViewId="0">
      <selection activeCell="J38" sqref="J38:K38"/>
    </sheetView>
  </sheetViews>
  <sheetFormatPr defaultColWidth="9" defaultRowHeight="22.5" customHeight="1"/>
  <cols>
    <col min="1" max="1" width="6" style="4" customWidth="1"/>
    <col min="2" max="2" width="9.125" style="4" customWidth="1"/>
    <col min="3" max="3" width="11.125" style="4" customWidth="1"/>
    <col min="4" max="4" width="10.5" style="4" customWidth="1"/>
    <col min="5" max="5" width="10.625" style="4" customWidth="1"/>
    <col min="6" max="7" width="11.75" style="4" customWidth="1"/>
    <col min="8" max="8" width="6.25" style="4" customWidth="1"/>
    <col min="9" max="9" width="5.25" style="4" customWidth="1"/>
    <col min="10" max="10" width="3.875" style="4" customWidth="1"/>
    <col min="11" max="11" width="5.875" style="4" customWidth="1"/>
    <col min="12" max="16384" width="9" style="4"/>
  </cols>
  <sheetData>
    <row r="1" customHeight="1" spans="1:1">
      <c r="A1" s="5" t="s">
        <v>0</v>
      </c>
    </row>
    <row r="2" ht="27.95" customHeight="1" spans="1:11">
      <c r="A2" s="6" t="s">
        <v>1</v>
      </c>
      <c r="B2" s="6"/>
      <c r="C2" s="6"/>
      <c r="D2" s="6"/>
      <c r="E2" s="6"/>
      <c r="F2" s="6"/>
      <c r="G2" s="6"/>
      <c r="H2" s="6"/>
      <c r="I2" s="6"/>
      <c r="J2" s="6"/>
      <c r="K2" s="6"/>
    </row>
    <row r="3" s="1" customFormat="1" ht="24" customHeight="1" spans="1:11">
      <c r="A3" s="7" t="s">
        <v>338</v>
      </c>
      <c r="B3" s="8"/>
      <c r="C3" s="8"/>
      <c r="D3" s="8"/>
      <c r="E3" s="8"/>
      <c r="F3" s="8"/>
      <c r="G3" s="8"/>
      <c r="H3" s="8"/>
      <c r="I3" s="8"/>
      <c r="J3" s="8"/>
      <c r="K3" s="8"/>
    </row>
    <row r="4" s="1" customFormat="1" ht="24" customHeight="1" spans="1:11">
      <c r="A4" s="9" t="s">
        <v>339</v>
      </c>
      <c r="B4" s="9"/>
      <c r="C4" s="9"/>
      <c r="D4" s="9"/>
      <c r="E4" s="9"/>
      <c r="F4" s="9"/>
      <c r="G4" s="9"/>
      <c r="H4" s="9"/>
      <c r="I4" s="9"/>
      <c r="J4" s="9"/>
      <c r="K4" s="9"/>
    </row>
    <row r="5" ht="18.95" customHeight="1" spans="1:11">
      <c r="A5" s="10" t="s">
        <v>4</v>
      </c>
      <c r="B5" s="10" t="s">
        <v>5</v>
      </c>
      <c r="C5" s="10" t="s">
        <v>324</v>
      </c>
      <c r="D5" s="11"/>
      <c r="E5" s="11"/>
      <c r="F5" s="11"/>
      <c r="G5" s="11"/>
      <c r="H5" s="11"/>
      <c r="I5" s="11"/>
      <c r="J5" s="11"/>
      <c r="K5" s="11"/>
    </row>
    <row r="6" ht="18.95" customHeight="1" spans="1:11">
      <c r="A6" s="10" t="s">
        <v>7</v>
      </c>
      <c r="B6" s="12"/>
      <c r="C6" s="10" t="s">
        <v>8</v>
      </c>
      <c r="D6" s="10"/>
      <c r="E6" s="10"/>
      <c r="F6" s="10"/>
      <c r="G6" s="10" t="s">
        <v>9</v>
      </c>
      <c r="H6" s="10" t="s">
        <v>325</v>
      </c>
      <c r="I6" s="10"/>
      <c r="J6" s="10"/>
      <c r="K6" s="10"/>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1">
      <c r="A8" s="13" t="s">
        <v>5</v>
      </c>
      <c r="B8" s="13" t="s">
        <v>5</v>
      </c>
      <c r="C8" s="14" t="s">
        <v>18</v>
      </c>
      <c r="D8" s="14" t="s">
        <v>5</v>
      </c>
      <c r="E8" s="13">
        <v>10</v>
      </c>
      <c r="F8" s="13">
        <v>10</v>
      </c>
      <c r="G8" s="13">
        <v>10</v>
      </c>
      <c r="H8" s="13">
        <v>10</v>
      </c>
      <c r="I8" s="23">
        <v>1</v>
      </c>
      <c r="J8" s="23"/>
      <c r="K8" s="24">
        <v>10</v>
      </c>
    </row>
    <row r="9" ht="18.95" customHeight="1" spans="1:11">
      <c r="A9" s="13" t="s">
        <v>5</v>
      </c>
      <c r="B9" s="13" t="s">
        <v>5</v>
      </c>
      <c r="C9" s="13" t="s">
        <v>19</v>
      </c>
      <c r="D9" s="13" t="s">
        <v>5</v>
      </c>
      <c r="E9" s="13">
        <v>10</v>
      </c>
      <c r="F9" s="13">
        <v>10</v>
      </c>
      <c r="G9" s="13">
        <v>10</v>
      </c>
      <c r="H9" s="13" t="s">
        <v>20</v>
      </c>
      <c r="I9" s="23">
        <v>1</v>
      </c>
      <c r="J9" s="23"/>
      <c r="K9" s="13" t="s">
        <v>20</v>
      </c>
    </row>
    <row r="10" ht="18.95" customHeight="1" spans="1:11">
      <c r="A10" s="13" t="s">
        <v>5</v>
      </c>
      <c r="B10" s="13" t="s">
        <v>5</v>
      </c>
      <c r="C10" s="13" t="s">
        <v>21</v>
      </c>
      <c r="D10" s="13" t="s">
        <v>5</v>
      </c>
      <c r="E10" s="13"/>
      <c r="F10" s="13"/>
      <c r="G10" s="13"/>
      <c r="H10" s="13" t="s">
        <v>20</v>
      </c>
      <c r="I10" s="23"/>
      <c r="J10" s="23"/>
      <c r="K10" s="13" t="s">
        <v>20</v>
      </c>
    </row>
    <row r="11" ht="18.95" customHeight="1" spans="1:11">
      <c r="A11" s="13" t="s">
        <v>22</v>
      </c>
      <c r="B11" s="13" t="s">
        <v>23</v>
      </c>
      <c r="C11" s="13"/>
      <c r="D11" s="13"/>
      <c r="E11" s="13"/>
      <c r="F11" s="13"/>
      <c r="G11" s="13" t="s">
        <v>24</v>
      </c>
      <c r="H11" s="13"/>
      <c r="I11" s="13"/>
      <c r="J11" s="13"/>
      <c r="K11" s="13"/>
    </row>
    <row r="12" ht="33.75" customHeight="1" spans="1:11">
      <c r="A12" s="15"/>
      <c r="B12" s="13" t="s">
        <v>340</v>
      </c>
      <c r="C12" s="13"/>
      <c r="D12" s="13"/>
      <c r="E12" s="13"/>
      <c r="F12" s="13"/>
      <c r="G12" s="13"/>
      <c r="H12" s="13"/>
      <c r="I12" s="13"/>
      <c r="J12" s="13"/>
      <c r="K12" s="13"/>
    </row>
    <row r="13" ht="27" customHeight="1" spans="1:11">
      <c r="A13" s="16" t="s">
        <v>27</v>
      </c>
      <c r="B13" s="13" t="s">
        <v>28</v>
      </c>
      <c r="C13" s="13" t="s">
        <v>29</v>
      </c>
      <c r="D13" s="13" t="s">
        <v>30</v>
      </c>
      <c r="E13" s="13"/>
      <c r="F13" s="13" t="s">
        <v>31</v>
      </c>
      <c r="G13" s="13" t="s">
        <v>32</v>
      </c>
      <c r="H13" s="13" t="s">
        <v>15</v>
      </c>
      <c r="I13" s="13" t="s">
        <v>17</v>
      </c>
      <c r="J13" s="13" t="s">
        <v>33</v>
      </c>
      <c r="K13" s="13"/>
    </row>
    <row r="14" ht="18.95" customHeight="1" spans="1:11">
      <c r="A14" s="16"/>
      <c r="B14" s="13" t="s">
        <v>95</v>
      </c>
      <c r="C14" s="13" t="s">
        <v>35</v>
      </c>
      <c r="D14" s="17" t="s">
        <v>341</v>
      </c>
      <c r="E14" s="17"/>
      <c r="F14" s="76" t="s">
        <v>342</v>
      </c>
      <c r="G14" s="76" t="s">
        <v>342</v>
      </c>
      <c r="H14" s="13">
        <v>10</v>
      </c>
      <c r="I14" s="13">
        <v>10</v>
      </c>
      <c r="J14" s="13"/>
      <c r="K14" s="13"/>
    </row>
    <row r="15" ht="18.95" customHeight="1" spans="1:11">
      <c r="A15" s="16"/>
      <c r="B15" s="13"/>
      <c r="C15" s="13"/>
      <c r="D15" s="17" t="s">
        <v>343</v>
      </c>
      <c r="E15" s="17"/>
      <c r="F15" s="76" t="s">
        <v>344</v>
      </c>
      <c r="G15" s="76" t="s">
        <v>344</v>
      </c>
      <c r="H15" s="13">
        <v>10</v>
      </c>
      <c r="I15" s="13">
        <v>10</v>
      </c>
      <c r="J15" s="13"/>
      <c r="K15" s="13"/>
    </row>
    <row r="16" ht="14.1" customHeight="1" spans="1:11">
      <c r="A16" s="16"/>
      <c r="B16" s="13"/>
      <c r="C16" s="13"/>
      <c r="D16" s="17" t="s">
        <v>345</v>
      </c>
      <c r="E16" s="17"/>
      <c r="F16" s="76" t="s">
        <v>346</v>
      </c>
      <c r="G16" s="76" t="s">
        <v>346</v>
      </c>
      <c r="H16" s="13">
        <v>10</v>
      </c>
      <c r="I16" s="13">
        <v>10</v>
      </c>
      <c r="J16" s="13"/>
      <c r="K16" s="13"/>
    </row>
    <row r="17" ht="18.95" customHeight="1" spans="1:11">
      <c r="A17" s="16"/>
      <c r="B17" s="13"/>
      <c r="C17" s="13" t="s">
        <v>39</v>
      </c>
      <c r="D17" s="17" t="s">
        <v>347</v>
      </c>
      <c r="E17" s="17"/>
      <c r="F17" s="77" t="s">
        <v>348</v>
      </c>
      <c r="G17" s="77" t="s">
        <v>348</v>
      </c>
      <c r="H17" s="13">
        <v>20</v>
      </c>
      <c r="I17" s="13">
        <v>20</v>
      </c>
      <c r="J17" s="13"/>
      <c r="K17" s="13"/>
    </row>
    <row r="18" ht="18.95" customHeight="1" spans="1:11">
      <c r="A18" s="16"/>
      <c r="B18" s="13"/>
      <c r="C18" s="13"/>
      <c r="D18" s="17" t="s">
        <v>41</v>
      </c>
      <c r="E18" s="17"/>
      <c r="F18" s="13"/>
      <c r="G18" s="13"/>
      <c r="H18" s="13"/>
      <c r="I18" s="13"/>
      <c r="J18" s="13"/>
      <c r="K18" s="13"/>
    </row>
    <row r="19" ht="14.1" customHeight="1" spans="1:11">
      <c r="A19" s="16"/>
      <c r="B19" s="13"/>
      <c r="C19" s="13"/>
      <c r="D19" s="17" t="s">
        <v>38</v>
      </c>
      <c r="E19" s="17"/>
      <c r="F19" s="13"/>
      <c r="G19" s="13"/>
      <c r="H19" s="13"/>
      <c r="I19" s="13"/>
      <c r="J19" s="13"/>
      <c r="K19" s="13"/>
    </row>
    <row r="20" ht="18.95" customHeight="1" spans="1:11">
      <c r="A20" s="16"/>
      <c r="B20" s="13"/>
      <c r="C20" s="13" t="s">
        <v>42</v>
      </c>
      <c r="D20" s="17" t="s">
        <v>53</v>
      </c>
      <c r="E20" s="17"/>
      <c r="F20" s="13"/>
      <c r="G20" s="13"/>
      <c r="H20" s="13"/>
      <c r="I20" s="13"/>
      <c r="J20" s="13"/>
      <c r="K20" s="13"/>
    </row>
    <row r="21" ht="18.95" customHeight="1" spans="1:11">
      <c r="A21" s="16"/>
      <c r="B21" s="13"/>
      <c r="C21" s="13"/>
      <c r="D21" s="17" t="s">
        <v>41</v>
      </c>
      <c r="E21" s="17"/>
      <c r="F21" s="13"/>
      <c r="G21" s="13"/>
      <c r="H21" s="13"/>
      <c r="I21" s="13"/>
      <c r="J21" s="13"/>
      <c r="K21" s="13"/>
    </row>
    <row r="22" ht="14.1" customHeight="1" spans="1:11">
      <c r="A22" s="16"/>
      <c r="B22" s="13"/>
      <c r="C22" s="13"/>
      <c r="D22" s="17" t="s">
        <v>38</v>
      </c>
      <c r="E22" s="17"/>
      <c r="F22" s="13"/>
      <c r="G22" s="13"/>
      <c r="H22" s="13"/>
      <c r="I22" s="13"/>
      <c r="J22" s="13"/>
      <c r="K22" s="13"/>
    </row>
    <row r="23" ht="18.95" customHeight="1" spans="1:11">
      <c r="A23" s="16"/>
      <c r="B23" s="13"/>
      <c r="C23" s="13" t="s">
        <v>44</v>
      </c>
      <c r="D23" s="17" t="s">
        <v>53</v>
      </c>
      <c r="E23" s="17"/>
      <c r="F23" s="13"/>
      <c r="G23" s="13"/>
      <c r="H23" s="13"/>
      <c r="I23" s="13"/>
      <c r="J23" s="13"/>
      <c r="K23" s="13"/>
    </row>
    <row r="24" ht="18.95" customHeight="1" spans="1:11">
      <c r="A24" s="16"/>
      <c r="B24" s="13"/>
      <c r="C24" s="13"/>
      <c r="D24" s="17" t="s">
        <v>41</v>
      </c>
      <c r="E24" s="17"/>
      <c r="F24" s="13"/>
      <c r="G24" s="13"/>
      <c r="H24" s="13"/>
      <c r="I24" s="13"/>
      <c r="J24" s="13"/>
      <c r="K24" s="13"/>
    </row>
    <row r="25" ht="14.1" customHeight="1" spans="1:11">
      <c r="A25" s="16"/>
      <c r="B25" s="13"/>
      <c r="C25" s="13"/>
      <c r="D25" s="17" t="s">
        <v>38</v>
      </c>
      <c r="E25" s="17"/>
      <c r="F25" s="13"/>
      <c r="G25" s="13"/>
      <c r="H25" s="13"/>
      <c r="I25" s="13"/>
      <c r="J25" s="13"/>
      <c r="K25" s="13"/>
    </row>
    <row r="26" ht="18.95" customHeight="1" spans="1:11">
      <c r="A26" s="16"/>
      <c r="B26" s="13" t="s">
        <v>106</v>
      </c>
      <c r="C26" s="13" t="s">
        <v>52</v>
      </c>
      <c r="D26" s="17" t="s">
        <v>53</v>
      </c>
      <c r="E26" s="17"/>
      <c r="F26" s="13"/>
      <c r="G26" s="13"/>
      <c r="H26" s="13"/>
      <c r="I26" s="13"/>
      <c r="J26" s="13"/>
      <c r="K26" s="13"/>
    </row>
    <row r="27" ht="18.95" customHeight="1" spans="1:11">
      <c r="A27" s="16"/>
      <c r="B27" s="13"/>
      <c r="C27" s="13"/>
      <c r="D27" s="17" t="s">
        <v>41</v>
      </c>
      <c r="E27" s="17"/>
      <c r="F27" s="13"/>
      <c r="G27" s="13"/>
      <c r="H27" s="13"/>
      <c r="I27" s="13"/>
      <c r="J27" s="13"/>
      <c r="K27" s="13"/>
    </row>
    <row r="28" ht="14.1" customHeight="1" spans="1:11">
      <c r="A28" s="16"/>
      <c r="B28" s="13"/>
      <c r="C28" s="13"/>
      <c r="D28" s="17" t="s">
        <v>38</v>
      </c>
      <c r="E28" s="17"/>
      <c r="F28" s="13"/>
      <c r="G28" s="13"/>
      <c r="H28" s="13"/>
      <c r="I28" s="13"/>
      <c r="J28" s="13"/>
      <c r="K28" s="13"/>
    </row>
    <row r="29" ht="18.95" customHeight="1" spans="1:11">
      <c r="A29" s="16"/>
      <c r="B29" s="13"/>
      <c r="C29" s="13" t="s">
        <v>54</v>
      </c>
      <c r="D29" s="17" t="s">
        <v>334</v>
      </c>
      <c r="E29" s="17"/>
      <c r="F29" s="20" t="s">
        <v>335</v>
      </c>
      <c r="G29" s="20" t="s">
        <v>335</v>
      </c>
      <c r="H29" s="13">
        <v>30</v>
      </c>
      <c r="I29" s="13">
        <v>30</v>
      </c>
      <c r="J29" s="13"/>
      <c r="K29" s="13"/>
    </row>
    <row r="30" ht="18.95" customHeight="1" spans="1:11">
      <c r="A30" s="16"/>
      <c r="B30" s="13"/>
      <c r="C30" s="13"/>
      <c r="D30" s="17" t="s">
        <v>41</v>
      </c>
      <c r="E30" s="17"/>
      <c r="F30" s="13"/>
      <c r="G30" s="13"/>
      <c r="H30" s="13"/>
      <c r="I30" s="13"/>
      <c r="J30" s="13"/>
      <c r="K30" s="13"/>
    </row>
    <row r="31" ht="14.1" customHeight="1" spans="1:11">
      <c r="A31" s="16"/>
      <c r="B31" s="13"/>
      <c r="C31" s="13"/>
      <c r="D31" s="17" t="s">
        <v>38</v>
      </c>
      <c r="E31" s="17"/>
      <c r="F31" s="13"/>
      <c r="G31" s="13"/>
      <c r="H31" s="13"/>
      <c r="I31" s="13"/>
      <c r="J31" s="13"/>
      <c r="K31" s="13"/>
    </row>
    <row r="32" ht="18.95" customHeight="1" spans="1:11">
      <c r="A32" s="16"/>
      <c r="B32" s="13"/>
      <c r="C32" s="13" t="s">
        <v>58</v>
      </c>
      <c r="D32" s="17" t="s">
        <v>53</v>
      </c>
      <c r="E32" s="17"/>
      <c r="F32" s="13"/>
      <c r="G32" s="13"/>
      <c r="H32" s="13"/>
      <c r="I32" s="13"/>
      <c r="J32" s="13"/>
      <c r="K32" s="13"/>
    </row>
    <row r="33" ht="18.95" customHeight="1" spans="1:11">
      <c r="A33" s="16"/>
      <c r="B33" s="13"/>
      <c r="C33" s="13"/>
      <c r="D33" s="17" t="s">
        <v>41</v>
      </c>
      <c r="E33" s="17"/>
      <c r="F33" s="13"/>
      <c r="G33" s="13"/>
      <c r="H33" s="13"/>
      <c r="I33" s="13"/>
      <c r="J33" s="13"/>
      <c r="K33" s="13"/>
    </row>
    <row r="34" ht="14.1" customHeight="1" spans="1:11">
      <c r="A34" s="16"/>
      <c r="B34" s="13"/>
      <c r="C34" s="13"/>
      <c r="D34" s="17" t="s">
        <v>38</v>
      </c>
      <c r="E34" s="17"/>
      <c r="F34" s="13"/>
      <c r="G34" s="13"/>
      <c r="H34" s="13"/>
      <c r="I34" s="13"/>
      <c r="J34" s="13"/>
      <c r="K34" s="13"/>
    </row>
    <row r="35" ht="18.95" customHeight="1" spans="1:11">
      <c r="A35" s="16"/>
      <c r="B35" s="13"/>
      <c r="C35" s="13" t="s">
        <v>59</v>
      </c>
      <c r="D35" s="17" t="s">
        <v>53</v>
      </c>
      <c r="E35" s="17"/>
      <c r="F35" s="13"/>
      <c r="G35" s="13"/>
      <c r="H35" s="13"/>
      <c r="I35" s="13"/>
      <c r="J35" s="13"/>
      <c r="K35" s="13"/>
    </row>
    <row r="36" ht="18.95" customHeight="1" spans="1:11">
      <c r="A36" s="16"/>
      <c r="B36" s="13"/>
      <c r="C36" s="13"/>
      <c r="D36" s="17" t="s">
        <v>41</v>
      </c>
      <c r="E36" s="17"/>
      <c r="F36" s="13"/>
      <c r="G36" s="13"/>
      <c r="H36" s="13"/>
      <c r="I36" s="13"/>
      <c r="J36" s="13"/>
      <c r="K36" s="13"/>
    </row>
    <row r="37" ht="14.1" customHeight="1" spans="1:11">
      <c r="A37" s="16"/>
      <c r="B37" s="13"/>
      <c r="C37" s="13"/>
      <c r="D37" s="17" t="s">
        <v>38</v>
      </c>
      <c r="E37" s="17"/>
      <c r="F37" s="13"/>
      <c r="G37" s="13"/>
      <c r="H37" s="13"/>
      <c r="I37" s="13"/>
      <c r="J37" s="13"/>
      <c r="K37" s="13"/>
    </row>
    <row r="38" ht="18.95" customHeight="1" spans="1:11">
      <c r="A38" s="16"/>
      <c r="B38" s="13" t="s">
        <v>109</v>
      </c>
      <c r="C38" s="13" t="s">
        <v>61</v>
      </c>
      <c r="D38" s="17" t="s">
        <v>190</v>
      </c>
      <c r="E38" s="17"/>
      <c r="F38" s="72" t="s">
        <v>336</v>
      </c>
      <c r="G38" s="72" t="s">
        <v>336</v>
      </c>
      <c r="H38" s="13">
        <v>5</v>
      </c>
      <c r="I38" s="13">
        <v>5</v>
      </c>
      <c r="J38" s="13"/>
      <c r="K38" s="13"/>
    </row>
    <row r="39" ht="18.95" customHeight="1" spans="1:11">
      <c r="A39" s="16"/>
      <c r="B39" s="13"/>
      <c r="C39" s="13"/>
      <c r="D39" s="17" t="s">
        <v>337</v>
      </c>
      <c r="E39" s="17"/>
      <c r="F39" s="78">
        <v>1</v>
      </c>
      <c r="G39" s="78">
        <v>1</v>
      </c>
      <c r="H39" s="13">
        <v>5</v>
      </c>
      <c r="I39" s="13">
        <v>5</v>
      </c>
      <c r="J39" s="13"/>
      <c r="K39" s="13"/>
    </row>
    <row r="40" ht="14.1" customHeight="1" spans="1:11">
      <c r="A40" s="16"/>
      <c r="B40" s="13"/>
      <c r="C40" s="13"/>
      <c r="D40" s="17" t="s">
        <v>38</v>
      </c>
      <c r="E40" s="17"/>
      <c r="F40" s="13"/>
      <c r="G40" s="13"/>
      <c r="H40" s="13"/>
      <c r="I40" s="13"/>
      <c r="J40" s="13"/>
      <c r="K40" s="13"/>
    </row>
    <row r="41" s="2" customFormat="1" ht="18.95" customHeight="1" spans="1:11">
      <c r="A41" s="21" t="s">
        <v>63</v>
      </c>
      <c r="B41" s="21"/>
      <c r="C41" s="21"/>
      <c r="D41" s="21"/>
      <c r="E41" s="21"/>
      <c r="F41" s="21"/>
      <c r="G41" s="21"/>
      <c r="H41" s="21">
        <v>90</v>
      </c>
      <c r="I41" s="25">
        <v>90</v>
      </c>
      <c r="J41" s="13"/>
      <c r="K41" s="13"/>
    </row>
    <row r="42" s="3" customFormat="1" ht="13.5" spans="1:11">
      <c r="A42" s="22" t="s">
        <v>64</v>
      </c>
      <c r="B42" s="22"/>
      <c r="C42" s="22"/>
      <c r="D42" s="22"/>
      <c r="E42" s="22"/>
      <c r="F42" s="22"/>
      <c r="G42" s="22"/>
      <c r="H42" s="22"/>
      <c r="I42" s="22"/>
      <c r="J42" s="22"/>
      <c r="K42" s="22"/>
    </row>
    <row r="43" ht="13.5" spans="1:11">
      <c r="A43" s="22"/>
      <c r="B43" s="22"/>
      <c r="C43" s="22"/>
      <c r="D43" s="22"/>
      <c r="E43" s="22"/>
      <c r="F43" s="22"/>
      <c r="G43" s="22"/>
      <c r="H43" s="22"/>
      <c r="I43" s="22"/>
      <c r="J43" s="22"/>
      <c r="K43" s="22"/>
    </row>
    <row r="44" s="3" customFormat="1" ht="33" customHeight="1" spans="1:11">
      <c r="A44" s="22"/>
      <c r="B44" s="22"/>
      <c r="C44" s="22"/>
      <c r="D44" s="22"/>
      <c r="E44" s="22"/>
      <c r="F44" s="22"/>
      <c r="G44" s="22"/>
      <c r="H44" s="22"/>
      <c r="I44" s="22"/>
      <c r="J44" s="22"/>
      <c r="K44" s="22"/>
    </row>
  </sheetData>
  <mergeCells count="94">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A41:G41"/>
    <mergeCell ref="J41:K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A7:B10"/>
    <mergeCell ref="A42:K44"/>
  </mergeCells>
  <printOptions horizontalCentered="1"/>
  <pageMargins left="0.78740157480315" right="0.708661417322835" top="0.590551181102362" bottom="0.511811023622047" header="0.31496062992126" footer="0.31496062992126"/>
  <pageSetup paperSize="9" scale="85"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view="pageBreakPreview" zoomScale="115" zoomScaleNormal="130" workbookViewId="0">
      <selection activeCell="D18" sqref="D18:E18"/>
    </sheetView>
  </sheetViews>
  <sheetFormatPr defaultColWidth="9" defaultRowHeight="22.5" customHeight="1"/>
  <cols>
    <col min="1" max="1" width="6" style="4" customWidth="1"/>
    <col min="2" max="2" width="9.125" style="4" customWidth="1"/>
    <col min="3" max="3" width="11.125" style="4" customWidth="1"/>
    <col min="4" max="4" width="10.5" style="4" customWidth="1"/>
    <col min="5" max="5" width="10.625" style="4" customWidth="1"/>
    <col min="6" max="7" width="11.75" style="4" customWidth="1"/>
    <col min="8" max="8" width="6.25" style="4" customWidth="1"/>
    <col min="9" max="9" width="5.25" style="4" customWidth="1"/>
    <col min="10" max="10" width="3.875" style="4" customWidth="1"/>
    <col min="11" max="11" width="5.875" style="4" customWidth="1"/>
    <col min="12" max="16384" width="9" style="4"/>
  </cols>
  <sheetData>
    <row r="1" customHeight="1" spans="1:1">
      <c r="A1" s="5" t="s">
        <v>0</v>
      </c>
    </row>
    <row r="2" ht="27.95" customHeight="1" spans="1:11">
      <c r="A2" s="6" t="s">
        <v>1</v>
      </c>
      <c r="B2" s="6"/>
      <c r="C2" s="6"/>
      <c r="D2" s="6"/>
      <c r="E2" s="6"/>
      <c r="F2" s="6"/>
      <c r="G2" s="6"/>
      <c r="H2" s="6"/>
      <c r="I2" s="6"/>
      <c r="J2" s="6"/>
      <c r="K2" s="6"/>
    </row>
    <row r="3" s="1" customFormat="1" ht="24" customHeight="1" spans="1:11">
      <c r="A3" s="7" t="s">
        <v>301</v>
      </c>
      <c r="B3" s="8"/>
      <c r="C3" s="8"/>
      <c r="D3" s="8"/>
      <c r="E3" s="8"/>
      <c r="F3" s="8"/>
      <c r="G3" s="8"/>
      <c r="H3" s="8"/>
      <c r="I3" s="8"/>
      <c r="J3" s="8"/>
      <c r="K3" s="8"/>
    </row>
    <row r="4" s="1" customFormat="1" ht="24" customHeight="1" spans="1:11">
      <c r="A4" s="9" t="s">
        <v>349</v>
      </c>
      <c r="B4" s="9"/>
      <c r="C4" s="9"/>
      <c r="D4" s="9"/>
      <c r="E4" s="9"/>
      <c r="F4" s="9"/>
      <c r="G4" s="9"/>
      <c r="H4" s="9"/>
      <c r="I4" s="9"/>
      <c r="J4" s="9"/>
      <c r="K4" s="9"/>
    </row>
    <row r="5" ht="18.95" customHeight="1" spans="1:11">
      <c r="A5" s="10" t="s">
        <v>4</v>
      </c>
      <c r="B5" s="10" t="s">
        <v>5</v>
      </c>
      <c r="C5" s="10" t="s">
        <v>350</v>
      </c>
      <c r="D5" s="11"/>
      <c r="E5" s="11"/>
      <c r="F5" s="11"/>
      <c r="G5" s="11"/>
      <c r="H5" s="11"/>
      <c r="I5" s="11"/>
      <c r="J5" s="11"/>
      <c r="K5" s="11"/>
    </row>
    <row r="6" ht="18.95" customHeight="1" spans="1:11">
      <c r="A6" s="10" t="s">
        <v>7</v>
      </c>
      <c r="B6" s="12"/>
      <c r="C6" s="10"/>
      <c r="D6" s="10"/>
      <c r="E6" s="10"/>
      <c r="F6" s="10"/>
      <c r="G6" s="10" t="s">
        <v>9</v>
      </c>
      <c r="H6" s="10"/>
      <c r="I6" s="10"/>
      <c r="J6" s="10"/>
      <c r="K6" s="10"/>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1">
      <c r="A8" s="13" t="s">
        <v>5</v>
      </c>
      <c r="B8" s="13" t="s">
        <v>5</v>
      </c>
      <c r="C8" s="14" t="s">
        <v>18</v>
      </c>
      <c r="D8" s="14" t="s">
        <v>5</v>
      </c>
      <c r="E8" s="13">
        <v>9</v>
      </c>
      <c r="F8" s="13">
        <v>9</v>
      </c>
      <c r="G8" s="13">
        <v>9</v>
      </c>
      <c r="H8" s="13">
        <v>10</v>
      </c>
      <c r="I8" s="23">
        <v>1</v>
      </c>
      <c r="J8" s="23"/>
      <c r="K8" s="24"/>
    </row>
    <row r="9" ht="18.95" customHeight="1" spans="1:11">
      <c r="A9" s="13" t="s">
        <v>5</v>
      </c>
      <c r="B9" s="13" t="s">
        <v>5</v>
      </c>
      <c r="C9" s="13" t="s">
        <v>19</v>
      </c>
      <c r="D9" s="13" t="s">
        <v>5</v>
      </c>
      <c r="E9" s="13">
        <v>9</v>
      </c>
      <c r="F9" s="13">
        <v>9</v>
      </c>
      <c r="G9" s="13">
        <v>9</v>
      </c>
      <c r="H9" s="13" t="s">
        <v>20</v>
      </c>
      <c r="I9" s="23">
        <v>1</v>
      </c>
      <c r="J9" s="23"/>
      <c r="K9" s="13" t="s">
        <v>20</v>
      </c>
    </row>
    <row r="10" ht="18.95" customHeight="1" spans="1:11">
      <c r="A10" s="13" t="s">
        <v>5</v>
      </c>
      <c r="B10" s="13" t="s">
        <v>5</v>
      </c>
      <c r="C10" s="13" t="s">
        <v>21</v>
      </c>
      <c r="D10" s="13" t="s">
        <v>5</v>
      </c>
      <c r="E10" s="13"/>
      <c r="F10" s="13"/>
      <c r="G10" s="13"/>
      <c r="H10" s="13" t="s">
        <v>20</v>
      </c>
      <c r="I10" s="23"/>
      <c r="J10" s="23"/>
      <c r="K10" s="13" t="s">
        <v>20</v>
      </c>
    </row>
    <row r="11" ht="18.95" customHeight="1" spans="1:11">
      <c r="A11" s="13" t="s">
        <v>22</v>
      </c>
      <c r="B11" s="13" t="s">
        <v>23</v>
      </c>
      <c r="C11" s="13"/>
      <c r="D11" s="13"/>
      <c r="E11" s="13"/>
      <c r="F11" s="13"/>
      <c r="G11" s="13" t="s">
        <v>24</v>
      </c>
      <c r="H11" s="13"/>
      <c r="I11" s="13"/>
      <c r="J11" s="13"/>
      <c r="K11" s="13"/>
    </row>
    <row r="12" ht="33.75" customHeight="1" spans="1:11">
      <c r="A12" s="15"/>
      <c r="B12" s="13"/>
      <c r="C12" s="13"/>
      <c r="D12" s="13"/>
      <c r="E12" s="13"/>
      <c r="F12" s="13"/>
      <c r="G12" s="13"/>
      <c r="H12" s="13"/>
      <c r="I12" s="13"/>
      <c r="J12" s="13"/>
      <c r="K12" s="13"/>
    </row>
    <row r="13" ht="27" customHeight="1" spans="1:11">
      <c r="A13" s="16" t="s">
        <v>27</v>
      </c>
      <c r="B13" s="13" t="s">
        <v>28</v>
      </c>
      <c r="C13" s="13" t="s">
        <v>29</v>
      </c>
      <c r="D13" s="13" t="s">
        <v>30</v>
      </c>
      <c r="E13" s="13"/>
      <c r="F13" s="13" t="s">
        <v>31</v>
      </c>
      <c r="G13" s="13" t="s">
        <v>32</v>
      </c>
      <c r="H13" s="13" t="s">
        <v>15</v>
      </c>
      <c r="I13" s="13" t="s">
        <v>17</v>
      </c>
      <c r="J13" s="13" t="s">
        <v>33</v>
      </c>
      <c r="K13" s="13"/>
    </row>
    <row r="14" ht="18.95" customHeight="1" spans="1:11">
      <c r="A14" s="16"/>
      <c r="B14" s="13" t="s">
        <v>95</v>
      </c>
      <c r="C14" s="13" t="s">
        <v>35</v>
      </c>
      <c r="D14" s="17" t="s">
        <v>351</v>
      </c>
      <c r="E14" s="17"/>
      <c r="F14" s="28">
        <v>0.9</v>
      </c>
      <c r="G14" s="28">
        <v>0.9</v>
      </c>
      <c r="H14" s="28">
        <v>1</v>
      </c>
      <c r="I14" s="13">
        <v>100</v>
      </c>
      <c r="J14" s="13"/>
      <c r="K14" s="13"/>
    </row>
    <row r="15" ht="18.95" customHeight="1" spans="1:11">
      <c r="A15" s="16"/>
      <c r="B15" s="13"/>
      <c r="C15" s="13"/>
      <c r="D15" s="17" t="s">
        <v>352</v>
      </c>
      <c r="E15" s="17"/>
      <c r="F15" s="28">
        <v>0.6</v>
      </c>
      <c r="G15" s="28">
        <v>0.6</v>
      </c>
      <c r="H15" s="28">
        <v>1</v>
      </c>
      <c r="I15" s="13">
        <v>100</v>
      </c>
      <c r="J15" s="13"/>
      <c r="K15" s="13"/>
    </row>
    <row r="16" ht="14.1" customHeight="1" spans="1:11">
      <c r="A16" s="16"/>
      <c r="B16" s="13"/>
      <c r="C16" s="13"/>
      <c r="D16" s="17" t="s">
        <v>38</v>
      </c>
      <c r="E16" s="17"/>
      <c r="F16" s="13"/>
      <c r="G16" s="13"/>
      <c r="H16" s="13"/>
      <c r="I16" s="13"/>
      <c r="J16" s="13"/>
      <c r="K16" s="13"/>
    </row>
    <row r="17" ht="18.95" customHeight="1" spans="1:11">
      <c r="A17" s="16"/>
      <c r="B17" s="13"/>
      <c r="C17" s="13" t="s">
        <v>39</v>
      </c>
      <c r="D17" s="17" t="s">
        <v>53</v>
      </c>
      <c r="E17" s="17"/>
      <c r="F17" s="13"/>
      <c r="G17" s="13"/>
      <c r="H17" s="13"/>
      <c r="I17" s="13"/>
      <c r="J17" s="13"/>
      <c r="K17" s="13"/>
    </row>
    <row r="18" ht="18.95" customHeight="1" spans="1:11">
      <c r="A18" s="16"/>
      <c r="B18" s="13"/>
      <c r="C18" s="13"/>
      <c r="D18" s="17" t="s">
        <v>41</v>
      </c>
      <c r="E18" s="17"/>
      <c r="F18" s="13"/>
      <c r="G18" s="13"/>
      <c r="H18" s="13"/>
      <c r="I18" s="13"/>
      <c r="J18" s="13"/>
      <c r="K18" s="13"/>
    </row>
    <row r="19" ht="14.1" customHeight="1" spans="1:11">
      <c r="A19" s="16"/>
      <c r="B19" s="13"/>
      <c r="C19" s="13"/>
      <c r="D19" s="17" t="s">
        <v>38</v>
      </c>
      <c r="E19" s="17"/>
      <c r="F19" s="13"/>
      <c r="G19" s="13"/>
      <c r="H19" s="13"/>
      <c r="I19" s="13"/>
      <c r="J19" s="13"/>
      <c r="K19" s="13"/>
    </row>
    <row r="20" ht="18.95" customHeight="1" spans="1:11">
      <c r="A20" s="16"/>
      <c r="B20" s="13"/>
      <c r="C20" s="13" t="s">
        <v>42</v>
      </c>
      <c r="D20" s="17" t="s">
        <v>53</v>
      </c>
      <c r="E20" s="17"/>
      <c r="F20" s="13"/>
      <c r="G20" s="13"/>
      <c r="H20" s="13"/>
      <c r="I20" s="13"/>
      <c r="J20" s="13"/>
      <c r="K20" s="13"/>
    </row>
    <row r="21" ht="18.95" customHeight="1" spans="1:11">
      <c r="A21" s="16"/>
      <c r="B21" s="13"/>
      <c r="C21" s="13"/>
      <c r="D21" s="17" t="s">
        <v>41</v>
      </c>
      <c r="E21" s="17"/>
      <c r="F21" s="13"/>
      <c r="G21" s="13"/>
      <c r="H21" s="13"/>
      <c r="I21" s="13"/>
      <c r="J21" s="13"/>
      <c r="K21" s="13"/>
    </row>
    <row r="22" ht="14.1" customHeight="1" spans="1:11">
      <c r="A22" s="16"/>
      <c r="B22" s="13"/>
      <c r="C22" s="13"/>
      <c r="D22" s="17" t="s">
        <v>38</v>
      </c>
      <c r="E22" s="17"/>
      <c r="F22" s="13"/>
      <c r="G22" s="13"/>
      <c r="H22" s="13"/>
      <c r="I22" s="13"/>
      <c r="J22" s="13"/>
      <c r="K22" s="13"/>
    </row>
    <row r="23" ht="18.95" customHeight="1" spans="1:11">
      <c r="A23" s="16"/>
      <c r="B23" s="13"/>
      <c r="C23" s="13" t="s">
        <v>44</v>
      </c>
      <c r="D23" s="17" t="s">
        <v>53</v>
      </c>
      <c r="E23" s="17"/>
      <c r="F23" s="13"/>
      <c r="G23" s="13"/>
      <c r="H23" s="13"/>
      <c r="I23" s="13"/>
      <c r="J23" s="13"/>
      <c r="K23" s="13"/>
    </row>
    <row r="24" ht="18.95" customHeight="1" spans="1:11">
      <c r="A24" s="16"/>
      <c r="B24" s="13"/>
      <c r="C24" s="13"/>
      <c r="D24" s="17" t="s">
        <v>41</v>
      </c>
      <c r="E24" s="17"/>
      <c r="F24" s="13"/>
      <c r="G24" s="13"/>
      <c r="H24" s="13"/>
      <c r="I24" s="13"/>
      <c r="J24" s="13"/>
      <c r="K24" s="13"/>
    </row>
    <row r="25" ht="14.1" customHeight="1" spans="1:11">
      <c r="A25" s="16"/>
      <c r="B25" s="13"/>
      <c r="C25" s="13"/>
      <c r="D25" s="17" t="s">
        <v>38</v>
      </c>
      <c r="E25" s="17"/>
      <c r="F25" s="13"/>
      <c r="G25" s="13"/>
      <c r="H25" s="13"/>
      <c r="I25" s="13"/>
      <c r="J25" s="13"/>
      <c r="K25" s="13"/>
    </row>
    <row r="26" ht="18.95" customHeight="1" spans="1:11">
      <c r="A26" s="16"/>
      <c r="B26" s="13" t="s">
        <v>106</v>
      </c>
      <c r="C26" s="13" t="s">
        <v>52</v>
      </c>
      <c r="D26" s="17" t="s">
        <v>353</v>
      </c>
      <c r="E26" s="17"/>
      <c r="F26" s="13"/>
      <c r="G26" s="13"/>
      <c r="H26" s="13"/>
      <c r="I26" s="13">
        <v>100</v>
      </c>
      <c r="J26" s="13"/>
      <c r="K26" s="13"/>
    </row>
    <row r="27" ht="18.95" customHeight="1" spans="1:11">
      <c r="A27" s="16"/>
      <c r="B27" s="13"/>
      <c r="C27" s="13"/>
      <c r="D27" s="17" t="s">
        <v>41</v>
      </c>
      <c r="E27" s="17"/>
      <c r="F27" s="13"/>
      <c r="G27" s="13"/>
      <c r="H27" s="13"/>
      <c r="I27" s="13"/>
      <c r="J27" s="13"/>
      <c r="K27" s="13"/>
    </row>
    <row r="28" ht="14.1" customHeight="1" spans="1:11">
      <c r="A28" s="16"/>
      <c r="B28" s="13"/>
      <c r="C28" s="13"/>
      <c r="D28" s="17" t="s">
        <v>38</v>
      </c>
      <c r="E28" s="17"/>
      <c r="F28" s="13"/>
      <c r="G28" s="13"/>
      <c r="H28" s="13"/>
      <c r="I28" s="13"/>
      <c r="J28" s="13"/>
      <c r="K28" s="13"/>
    </row>
    <row r="29" ht="18.95" customHeight="1" spans="1:11">
      <c r="A29" s="16"/>
      <c r="B29" s="13"/>
      <c r="C29" s="13" t="s">
        <v>54</v>
      </c>
      <c r="D29" s="17" t="s">
        <v>353</v>
      </c>
      <c r="E29" s="17"/>
      <c r="F29" s="13"/>
      <c r="G29" s="13"/>
      <c r="H29" s="13"/>
      <c r="I29" s="13">
        <v>100</v>
      </c>
      <c r="J29" s="13"/>
      <c r="K29" s="13"/>
    </row>
    <row r="30" ht="18.95" customHeight="1" spans="1:11">
      <c r="A30" s="16"/>
      <c r="B30" s="13"/>
      <c r="C30" s="13"/>
      <c r="D30" s="17" t="s">
        <v>41</v>
      </c>
      <c r="E30" s="17"/>
      <c r="F30" s="13"/>
      <c r="G30" s="13"/>
      <c r="H30" s="13"/>
      <c r="I30" s="13"/>
      <c r="J30" s="13"/>
      <c r="K30" s="13"/>
    </row>
    <row r="31" ht="14.1" customHeight="1" spans="1:11">
      <c r="A31" s="16"/>
      <c r="B31" s="13"/>
      <c r="C31" s="13"/>
      <c r="D31" s="17" t="s">
        <v>38</v>
      </c>
      <c r="E31" s="17"/>
      <c r="F31" s="13"/>
      <c r="G31" s="13"/>
      <c r="H31" s="13"/>
      <c r="I31" s="13"/>
      <c r="J31" s="13"/>
      <c r="K31" s="13"/>
    </row>
    <row r="32" ht="18.95" customHeight="1" spans="1:11">
      <c r="A32" s="16"/>
      <c r="B32" s="13"/>
      <c r="C32" s="13" t="s">
        <v>58</v>
      </c>
      <c r="D32" s="17" t="s">
        <v>53</v>
      </c>
      <c r="E32" s="17"/>
      <c r="F32" s="13"/>
      <c r="G32" s="13"/>
      <c r="H32" s="13"/>
      <c r="I32" s="13"/>
      <c r="J32" s="13"/>
      <c r="K32" s="13"/>
    </row>
    <row r="33" ht="18.95" customHeight="1" spans="1:11">
      <c r="A33" s="16"/>
      <c r="B33" s="13"/>
      <c r="C33" s="13"/>
      <c r="D33" s="17" t="s">
        <v>41</v>
      </c>
      <c r="E33" s="17"/>
      <c r="F33" s="13"/>
      <c r="G33" s="13"/>
      <c r="H33" s="13"/>
      <c r="I33" s="13"/>
      <c r="J33" s="13"/>
      <c r="K33" s="13"/>
    </row>
    <row r="34" ht="14.1" customHeight="1" spans="1:11">
      <c r="A34" s="16"/>
      <c r="B34" s="13"/>
      <c r="C34" s="13"/>
      <c r="D34" s="17" t="s">
        <v>38</v>
      </c>
      <c r="E34" s="17"/>
      <c r="F34" s="13"/>
      <c r="G34" s="13"/>
      <c r="H34" s="13"/>
      <c r="I34" s="13"/>
      <c r="J34" s="13"/>
      <c r="K34" s="13"/>
    </row>
    <row r="35" ht="18.95" customHeight="1" spans="1:11">
      <c r="A35" s="16"/>
      <c r="B35" s="13"/>
      <c r="C35" s="13" t="s">
        <v>59</v>
      </c>
      <c r="D35" s="17" t="s">
        <v>53</v>
      </c>
      <c r="E35" s="17"/>
      <c r="F35" s="13"/>
      <c r="G35" s="13"/>
      <c r="H35" s="13"/>
      <c r="I35" s="13"/>
      <c r="J35" s="13"/>
      <c r="K35" s="13"/>
    </row>
    <row r="36" ht="18.95" customHeight="1" spans="1:11">
      <c r="A36" s="16"/>
      <c r="B36" s="13"/>
      <c r="C36" s="13"/>
      <c r="D36" s="17" t="s">
        <v>41</v>
      </c>
      <c r="E36" s="17"/>
      <c r="F36" s="13"/>
      <c r="G36" s="13"/>
      <c r="H36" s="13"/>
      <c r="I36" s="13"/>
      <c r="J36" s="13"/>
      <c r="K36" s="13"/>
    </row>
    <row r="37" ht="14.1" customHeight="1" spans="1:11">
      <c r="A37" s="16"/>
      <c r="B37" s="13"/>
      <c r="C37" s="13"/>
      <c r="D37" s="17" t="s">
        <v>38</v>
      </c>
      <c r="E37" s="17"/>
      <c r="F37" s="13"/>
      <c r="G37" s="13"/>
      <c r="H37" s="13"/>
      <c r="I37" s="13"/>
      <c r="J37" s="13"/>
      <c r="K37" s="13"/>
    </row>
    <row r="38" ht="18.95" customHeight="1" spans="1:11">
      <c r="A38" s="16"/>
      <c r="B38" s="13" t="s">
        <v>109</v>
      </c>
      <c r="C38" s="13" t="s">
        <v>61</v>
      </c>
      <c r="D38" s="17" t="s">
        <v>354</v>
      </c>
      <c r="E38" s="17"/>
      <c r="F38" s="13" t="s">
        <v>355</v>
      </c>
      <c r="G38" s="13" t="s">
        <v>355</v>
      </c>
      <c r="H38" s="13"/>
      <c r="I38" s="13">
        <v>100</v>
      </c>
      <c r="J38" s="13"/>
      <c r="K38" s="13"/>
    </row>
    <row r="39" ht="18.95" customHeight="1" spans="1:11">
      <c r="A39" s="16"/>
      <c r="B39" s="13"/>
      <c r="C39" s="13"/>
      <c r="D39" s="17" t="s">
        <v>356</v>
      </c>
      <c r="E39" s="17"/>
      <c r="F39" s="13" t="s">
        <v>355</v>
      </c>
      <c r="G39" s="13" t="s">
        <v>355</v>
      </c>
      <c r="H39" s="13"/>
      <c r="I39" s="13">
        <v>100</v>
      </c>
      <c r="J39" s="13"/>
      <c r="K39" s="13"/>
    </row>
    <row r="40" ht="14.1" customHeight="1" spans="1:11">
      <c r="A40" s="16"/>
      <c r="B40" s="13"/>
      <c r="C40" s="13"/>
      <c r="D40" s="17" t="s">
        <v>38</v>
      </c>
      <c r="E40" s="17"/>
      <c r="F40" s="13"/>
      <c r="G40" s="13"/>
      <c r="H40" s="13"/>
      <c r="I40" s="13"/>
      <c r="J40" s="13"/>
      <c r="K40" s="13"/>
    </row>
    <row r="41" s="2" customFormat="1" ht="18.95" customHeight="1" spans="1:11">
      <c r="A41" s="21" t="s">
        <v>63</v>
      </c>
      <c r="B41" s="21"/>
      <c r="C41" s="21"/>
      <c r="D41" s="21"/>
      <c r="E41" s="21"/>
      <c r="F41" s="21"/>
      <c r="G41" s="21"/>
      <c r="H41" s="21">
        <v>100</v>
      </c>
      <c r="I41" s="25"/>
      <c r="J41" s="13"/>
      <c r="K41" s="13"/>
    </row>
    <row r="42" s="3" customFormat="1" ht="13.5" spans="1:11">
      <c r="A42" s="22" t="s">
        <v>64</v>
      </c>
      <c r="B42" s="22"/>
      <c r="C42" s="22"/>
      <c r="D42" s="22"/>
      <c r="E42" s="22"/>
      <c r="F42" s="22"/>
      <c r="G42" s="22"/>
      <c r="H42" s="22"/>
      <c r="I42" s="22"/>
      <c r="J42" s="22"/>
      <c r="K42" s="22"/>
    </row>
    <row r="43" ht="13.5" spans="1:11">
      <c r="A43" s="22"/>
      <c r="B43" s="22"/>
      <c r="C43" s="22"/>
      <c r="D43" s="22"/>
      <c r="E43" s="22"/>
      <c r="F43" s="22"/>
      <c r="G43" s="22"/>
      <c r="H43" s="22"/>
      <c r="I43" s="22"/>
      <c r="J43" s="22"/>
      <c r="K43" s="22"/>
    </row>
    <row r="44" s="3" customFormat="1" ht="33" customHeight="1" spans="1:11">
      <c r="A44" s="22"/>
      <c r="B44" s="22"/>
      <c r="C44" s="22"/>
      <c r="D44" s="22"/>
      <c r="E44" s="22"/>
      <c r="F44" s="22"/>
      <c r="G44" s="22"/>
      <c r="H44" s="22"/>
      <c r="I44" s="22"/>
      <c r="J44" s="22"/>
      <c r="K44" s="22"/>
    </row>
  </sheetData>
  <mergeCells count="94">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A41:G41"/>
    <mergeCell ref="J41:K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A7:B10"/>
    <mergeCell ref="A42:K44"/>
  </mergeCells>
  <printOptions horizontalCentered="1"/>
  <pageMargins left="0.78740157480315" right="0.708661417322835" top="0.590551181102362" bottom="0.511811023622047" header="0.31496062992126" footer="0.31496062992126"/>
  <pageSetup paperSize="9" scale="85"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view="pageBreakPreview" zoomScale="115" zoomScaleNormal="130" workbookViewId="0">
      <selection activeCell="F16" sqref="F16"/>
    </sheetView>
  </sheetViews>
  <sheetFormatPr defaultColWidth="9" defaultRowHeight="22.5" customHeight="1"/>
  <cols>
    <col min="1" max="1" width="6" style="4" customWidth="1"/>
    <col min="2" max="2" width="9.125" style="4" customWidth="1"/>
    <col min="3" max="3" width="11.125" style="4" customWidth="1"/>
    <col min="4" max="4" width="10.5" style="4" customWidth="1"/>
    <col min="5" max="5" width="9.45833333333333" style="4" customWidth="1"/>
    <col min="6" max="7" width="11.75" style="4" customWidth="1"/>
    <col min="8" max="8" width="6.25" style="4" customWidth="1"/>
    <col min="9" max="9" width="5.25" style="4" customWidth="1"/>
    <col min="10" max="10" width="3.875" style="4" customWidth="1"/>
    <col min="11" max="11" width="5.875" style="4" customWidth="1"/>
    <col min="12" max="16384" width="9" style="4"/>
  </cols>
  <sheetData>
    <row r="1" customHeight="1" spans="1:1">
      <c r="A1" s="5" t="s">
        <v>0</v>
      </c>
    </row>
    <row r="2" ht="27.95" customHeight="1" spans="1:11">
      <c r="A2" s="6" t="s">
        <v>1</v>
      </c>
      <c r="B2" s="6"/>
      <c r="C2" s="6"/>
      <c r="D2" s="6"/>
      <c r="E2" s="6"/>
      <c r="F2" s="6"/>
      <c r="G2" s="6"/>
      <c r="H2" s="6"/>
      <c r="I2" s="6"/>
      <c r="J2" s="6"/>
      <c r="K2" s="6"/>
    </row>
    <row r="3" s="1" customFormat="1" ht="24" customHeight="1" spans="1:11">
      <c r="A3" s="7" t="s">
        <v>357</v>
      </c>
      <c r="B3" s="8"/>
      <c r="C3" s="8"/>
      <c r="D3" s="8"/>
      <c r="E3" s="8"/>
      <c r="F3" s="8"/>
      <c r="G3" s="8"/>
      <c r="H3" s="8"/>
      <c r="I3" s="8"/>
      <c r="J3" s="8"/>
      <c r="K3" s="8"/>
    </row>
    <row r="4" s="1" customFormat="1" ht="24" customHeight="1" spans="1:11">
      <c r="A4" s="9" t="s">
        <v>358</v>
      </c>
      <c r="B4" s="9"/>
      <c r="C4" s="9"/>
      <c r="D4" s="9"/>
      <c r="E4" s="9"/>
      <c r="F4" s="9"/>
      <c r="G4" s="9"/>
      <c r="H4" s="9"/>
      <c r="I4" s="9"/>
      <c r="J4" s="9"/>
      <c r="K4" s="9"/>
    </row>
    <row r="5" ht="18.95" customHeight="1" spans="1:11">
      <c r="A5" s="10" t="s">
        <v>4</v>
      </c>
      <c r="B5" s="10" t="s">
        <v>5</v>
      </c>
      <c r="C5" s="10" t="s">
        <v>359</v>
      </c>
      <c r="D5" s="11"/>
      <c r="E5" s="11"/>
      <c r="F5" s="11"/>
      <c r="G5" s="11"/>
      <c r="H5" s="11"/>
      <c r="I5" s="11"/>
      <c r="J5" s="11"/>
      <c r="K5" s="11"/>
    </row>
    <row r="6" ht="18.95" customHeight="1" spans="1:11">
      <c r="A6" s="10" t="s">
        <v>7</v>
      </c>
      <c r="B6" s="12"/>
      <c r="C6" s="10" t="s">
        <v>8</v>
      </c>
      <c r="D6" s="10"/>
      <c r="E6" s="10"/>
      <c r="F6" s="10"/>
      <c r="G6" s="10" t="s">
        <v>9</v>
      </c>
      <c r="H6" s="10" t="s">
        <v>360</v>
      </c>
      <c r="I6" s="10"/>
      <c r="J6" s="10"/>
      <c r="K6" s="10"/>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1">
      <c r="A8" s="13" t="s">
        <v>5</v>
      </c>
      <c r="B8" s="13" t="s">
        <v>5</v>
      </c>
      <c r="C8" s="14" t="s">
        <v>18</v>
      </c>
      <c r="D8" s="14" t="s">
        <v>5</v>
      </c>
      <c r="E8" s="13">
        <v>4</v>
      </c>
      <c r="F8" s="13">
        <v>4</v>
      </c>
      <c r="G8" s="13">
        <v>4</v>
      </c>
      <c r="H8" s="13">
        <v>10</v>
      </c>
      <c r="I8" s="30">
        <v>1</v>
      </c>
      <c r="J8" s="23"/>
      <c r="K8" s="29">
        <v>10</v>
      </c>
    </row>
    <row r="9" ht="18.95" customHeight="1" spans="1:11">
      <c r="A9" s="13" t="s">
        <v>5</v>
      </c>
      <c r="B9" s="13" t="s">
        <v>5</v>
      </c>
      <c r="C9" s="13" t="s">
        <v>19</v>
      </c>
      <c r="D9" s="13" t="s">
        <v>5</v>
      </c>
      <c r="E9" s="13">
        <v>4</v>
      </c>
      <c r="F9" s="13">
        <v>4</v>
      </c>
      <c r="G9" s="13">
        <v>4</v>
      </c>
      <c r="H9" s="13" t="s">
        <v>20</v>
      </c>
      <c r="I9" s="30">
        <v>1</v>
      </c>
      <c r="J9" s="23"/>
      <c r="K9" s="13" t="s">
        <v>20</v>
      </c>
    </row>
    <row r="10" ht="18.95" customHeight="1" spans="1:11">
      <c r="A10" s="13" t="s">
        <v>5</v>
      </c>
      <c r="B10" s="13" t="s">
        <v>5</v>
      </c>
      <c r="C10" s="13" t="s">
        <v>21</v>
      </c>
      <c r="D10" s="13" t="s">
        <v>5</v>
      </c>
      <c r="E10" s="13"/>
      <c r="F10" s="13"/>
      <c r="G10" s="13"/>
      <c r="H10" s="13" t="s">
        <v>20</v>
      </c>
      <c r="I10" s="23"/>
      <c r="J10" s="23"/>
      <c r="K10" s="13" t="s">
        <v>20</v>
      </c>
    </row>
    <row r="11" ht="18.95" customHeight="1" spans="1:11">
      <c r="A11" s="13" t="s">
        <v>22</v>
      </c>
      <c r="B11" s="13" t="s">
        <v>23</v>
      </c>
      <c r="C11" s="13"/>
      <c r="D11" s="13"/>
      <c r="E11" s="13"/>
      <c r="F11" s="13"/>
      <c r="G11" s="13" t="s">
        <v>24</v>
      </c>
      <c r="H11" s="13"/>
      <c r="I11" s="13"/>
      <c r="J11" s="13"/>
      <c r="K11" s="13"/>
    </row>
    <row r="12" ht="33.75" customHeight="1" spans="1:11">
      <c r="A12" s="15"/>
      <c r="B12" s="13"/>
      <c r="C12" s="13"/>
      <c r="D12" s="13"/>
      <c r="E12" s="13"/>
      <c r="F12" s="13"/>
      <c r="G12" s="13"/>
      <c r="H12" s="13"/>
      <c r="I12" s="13"/>
      <c r="J12" s="13"/>
      <c r="K12" s="13"/>
    </row>
    <row r="13" ht="27" customHeight="1" spans="1:11">
      <c r="A13" s="16" t="s">
        <v>27</v>
      </c>
      <c r="B13" s="13" t="s">
        <v>28</v>
      </c>
      <c r="C13" s="13" t="s">
        <v>29</v>
      </c>
      <c r="D13" s="13" t="s">
        <v>30</v>
      </c>
      <c r="E13" s="13"/>
      <c r="F13" s="13" t="s">
        <v>31</v>
      </c>
      <c r="G13" s="13" t="s">
        <v>32</v>
      </c>
      <c r="H13" s="13" t="s">
        <v>15</v>
      </c>
      <c r="I13" s="13" t="s">
        <v>17</v>
      </c>
      <c r="J13" s="13" t="s">
        <v>33</v>
      </c>
      <c r="K13" s="13"/>
    </row>
    <row r="14" ht="24" customHeight="1" spans="1:11">
      <c r="A14" s="16"/>
      <c r="B14" s="13" t="s">
        <v>95</v>
      </c>
      <c r="C14" s="13" t="s">
        <v>35</v>
      </c>
      <c r="D14" s="17" t="s">
        <v>361</v>
      </c>
      <c r="E14" s="17"/>
      <c r="F14" s="13" t="s">
        <v>362</v>
      </c>
      <c r="G14" s="13" t="s">
        <v>363</v>
      </c>
      <c r="H14" s="13">
        <v>100.4</v>
      </c>
      <c r="I14" s="13">
        <v>30</v>
      </c>
      <c r="J14" s="13"/>
      <c r="K14" s="13"/>
    </row>
    <row r="15" ht="18.95" customHeight="1" spans="1:11">
      <c r="A15" s="16"/>
      <c r="B15" s="13"/>
      <c r="C15" s="13"/>
      <c r="D15" s="17" t="s">
        <v>364</v>
      </c>
      <c r="E15" s="17"/>
      <c r="F15" s="30">
        <v>0.9</v>
      </c>
      <c r="G15" s="28">
        <v>1</v>
      </c>
      <c r="H15" s="73">
        <v>100</v>
      </c>
      <c r="I15" s="13">
        <v>20</v>
      </c>
      <c r="J15" s="13"/>
      <c r="K15" s="13"/>
    </row>
    <row r="16" ht="14.1" customHeight="1" spans="1:11">
      <c r="A16" s="16"/>
      <c r="B16" s="13"/>
      <c r="C16" s="13"/>
      <c r="D16" s="17" t="s">
        <v>38</v>
      </c>
      <c r="E16" s="17"/>
      <c r="F16" s="13"/>
      <c r="G16" s="13"/>
      <c r="H16" s="13"/>
      <c r="I16" s="13"/>
      <c r="J16" s="13"/>
      <c r="K16" s="13"/>
    </row>
    <row r="17" ht="18.95" customHeight="1" spans="1:11">
      <c r="A17" s="16"/>
      <c r="B17" s="13"/>
      <c r="C17" s="13" t="s">
        <v>39</v>
      </c>
      <c r="D17" s="17" t="s">
        <v>53</v>
      </c>
      <c r="E17" s="17"/>
      <c r="F17" s="13"/>
      <c r="G17" s="13"/>
      <c r="H17" s="13"/>
      <c r="I17" s="13"/>
      <c r="J17" s="13"/>
      <c r="K17" s="13"/>
    </row>
    <row r="18" ht="18.95" customHeight="1" spans="1:11">
      <c r="A18" s="16"/>
      <c r="B18" s="13"/>
      <c r="C18" s="13"/>
      <c r="D18" s="17" t="s">
        <v>41</v>
      </c>
      <c r="E18" s="17"/>
      <c r="F18" s="13"/>
      <c r="G18" s="13"/>
      <c r="H18" s="13"/>
      <c r="I18" s="13"/>
      <c r="J18" s="13"/>
      <c r="K18" s="13"/>
    </row>
    <row r="19" ht="14.1" customHeight="1" spans="1:11">
      <c r="A19" s="16"/>
      <c r="B19" s="13"/>
      <c r="C19" s="13"/>
      <c r="D19" s="17" t="s">
        <v>38</v>
      </c>
      <c r="E19" s="17"/>
      <c r="F19" s="13"/>
      <c r="G19" s="13"/>
      <c r="H19" s="13"/>
      <c r="I19" s="13"/>
      <c r="J19" s="13"/>
      <c r="K19" s="13"/>
    </row>
    <row r="20" ht="18.95" customHeight="1" spans="1:11">
      <c r="A20" s="16"/>
      <c r="B20" s="13"/>
      <c r="C20" s="13" t="s">
        <v>42</v>
      </c>
      <c r="D20" s="17" t="s">
        <v>53</v>
      </c>
      <c r="E20" s="17"/>
      <c r="F20" s="13"/>
      <c r="G20" s="13"/>
      <c r="H20" s="13"/>
      <c r="I20" s="13"/>
      <c r="J20" s="13"/>
      <c r="K20" s="13"/>
    </row>
    <row r="21" ht="18.95" customHeight="1" spans="1:11">
      <c r="A21" s="16"/>
      <c r="B21" s="13"/>
      <c r="C21" s="13"/>
      <c r="D21" s="17" t="s">
        <v>41</v>
      </c>
      <c r="E21" s="17"/>
      <c r="F21" s="13"/>
      <c r="G21" s="13"/>
      <c r="H21" s="13"/>
      <c r="I21" s="13"/>
      <c r="J21" s="13"/>
      <c r="K21" s="13"/>
    </row>
    <row r="22" ht="14.1" customHeight="1" spans="1:11">
      <c r="A22" s="16"/>
      <c r="B22" s="13"/>
      <c r="C22" s="13"/>
      <c r="D22" s="17" t="s">
        <v>38</v>
      </c>
      <c r="E22" s="17"/>
      <c r="F22" s="13"/>
      <c r="G22" s="13"/>
      <c r="H22" s="13"/>
      <c r="I22" s="13"/>
      <c r="J22" s="13"/>
      <c r="K22" s="13"/>
    </row>
    <row r="23" ht="18.95" customHeight="1" spans="1:11">
      <c r="A23" s="16"/>
      <c r="B23" s="13"/>
      <c r="C23" s="13" t="s">
        <v>44</v>
      </c>
      <c r="D23" s="17" t="s">
        <v>53</v>
      </c>
      <c r="E23" s="17"/>
      <c r="F23" s="13"/>
      <c r="G23" s="13"/>
      <c r="H23" s="13"/>
      <c r="I23" s="13"/>
      <c r="J23" s="13"/>
      <c r="K23" s="13"/>
    </row>
    <row r="24" ht="18.95" customHeight="1" spans="1:11">
      <c r="A24" s="16"/>
      <c r="B24" s="13"/>
      <c r="C24" s="13"/>
      <c r="D24" s="17" t="s">
        <v>41</v>
      </c>
      <c r="E24" s="17"/>
      <c r="F24" s="13"/>
      <c r="G24" s="13"/>
      <c r="H24" s="13"/>
      <c r="I24" s="13"/>
      <c r="J24" s="13"/>
      <c r="K24" s="13"/>
    </row>
    <row r="25" ht="14.1" customHeight="1" spans="1:11">
      <c r="A25" s="16"/>
      <c r="B25" s="13"/>
      <c r="C25" s="13"/>
      <c r="D25" s="17" t="s">
        <v>38</v>
      </c>
      <c r="E25" s="17"/>
      <c r="F25" s="13"/>
      <c r="G25" s="13"/>
      <c r="H25" s="13"/>
      <c r="I25" s="13"/>
      <c r="J25" s="13"/>
      <c r="K25" s="13"/>
    </row>
    <row r="26" ht="18.95" customHeight="1" spans="1:11">
      <c r="A26" s="16"/>
      <c r="B26" s="13" t="s">
        <v>106</v>
      </c>
      <c r="C26" s="13" t="s">
        <v>52</v>
      </c>
      <c r="D26" s="74" t="s">
        <v>365</v>
      </c>
      <c r="E26" s="74"/>
      <c r="F26" s="28">
        <v>1</v>
      </c>
      <c r="G26" s="28">
        <v>1</v>
      </c>
      <c r="H26" s="13">
        <v>20</v>
      </c>
      <c r="I26" s="13">
        <v>20</v>
      </c>
      <c r="J26" s="13"/>
      <c r="K26" s="13"/>
    </row>
    <row r="27" ht="18.95" customHeight="1" spans="1:11">
      <c r="A27" s="16"/>
      <c r="B27" s="13"/>
      <c r="C27" s="13"/>
      <c r="D27" s="17" t="s">
        <v>41</v>
      </c>
      <c r="E27" s="17"/>
      <c r="F27" s="13"/>
      <c r="G27" s="13"/>
      <c r="H27" s="13"/>
      <c r="I27" s="13"/>
      <c r="J27" s="13"/>
      <c r="K27" s="13"/>
    </row>
    <row r="28" ht="14.1" customHeight="1" spans="1:11">
      <c r="A28" s="16"/>
      <c r="B28" s="13"/>
      <c r="C28" s="13"/>
      <c r="D28" s="17" t="s">
        <v>38</v>
      </c>
      <c r="E28" s="17"/>
      <c r="F28" s="13"/>
      <c r="G28" s="13"/>
      <c r="H28" s="13"/>
      <c r="I28" s="13"/>
      <c r="J28" s="13"/>
      <c r="K28" s="13"/>
    </row>
    <row r="29" ht="24" customHeight="1" spans="1:11">
      <c r="A29" s="16"/>
      <c r="B29" s="13"/>
      <c r="C29" s="13" t="s">
        <v>54</v>
      </c>
      <c r="D29" s="17" t="s">
        <v>366</v>
      </c>
      <c r="E29" s="17"/>
      <c r="F29" s="28">
        <v>1</v>
      </c>
      <c r="G29" s="28">
        <v>1</v>
      </c>
      <c r="H29" s="13">
        <v>10</v>
      </c>
      <c r="I29" s="13">
        <v>10</v>
      </c>
      <c r="J29" s="13"/>
      <c r="K29" s="13"/>
    </row>
    <row r="30" ht="18.95" customHeight="1" spans="1:11">
      <c r="A30" s="16"/>
      <c r="B30" s="13"/>
      <c r="C30" s="13"/>
      <c r="D30" s="17" t="s">
        <v>41</v>
      </c>
      <c r="E30" s="17"/>
      <c r="F30" s="13"/>
      <c r="G30" s="13"/>
      <c r="H30" s="13"/>
      <c r="I30" s="13"/>
      <c r="J30" s="13"/>
      <c r="K30" s="13"/>
    </row>
    <row r="31" ht="14.1" customHeight="1" spans="1:11">
      <c r="A31" s="16"/>
      <c r="B31" s="13"/>
      <c r="C31" s="13"/>
      <c r="D31" s="17" t="s">
        <v>38</v>
      </c>
      <c r="E31" s="17"/>
      <c r="F31" s="13"/>
      <c r="G31" s="13"/>
      <c r="H31" s="13"/>
      <c r="I31" s="13"/>
      <c r="J31" s="13"/>
      <c r="K31" s="13"/>
    </row>
    <row r="32" ht="18.95" customHeight="1" spans="1:11">
      <c r="A32" s="16"/>
      <c r="B32" s="13"/>
      <c r="C32" s="13" t="s">
        <v>58</v>
      </c>
      <c r="D32" s="17" t="s">
        <v>53</v>
      </c>
      <c r="E32" s="17"/>
      <c r="F32" s="13"/>
      <c r="G32" s="13"/>
      <c r="H32" s="13"/>
      <c r="I32" s="13"/>
      <c r="J32" s="13"/>
      <c r="K32" s="13"/>
    </row>
    <row r="33" ht="18.95" customHeight="1" spans="1:11">
      <c r="A33" s="16"/>
      <c r="B33" s="13"/>
      <c r="C33" s="13"/>
      <c r="D33" s="17" t="s">
        <v>41</v>
      </c>
      <c r="E33" s="17"/>
      <c r="F33" s="13"/>
      <c r="G33" s="13"/>
      <c r="H33" s="13"/>
      <c r="I33" s="13"/>
      <c r="J33" s="13"/>
      <c r="K33" s="13"/>
    </row>
    <row r="34" ht="14.1" customHeight="1" spans="1:11">
      <c r="A34" s="16"/>
      <c r="B34" s="13"/>
      <c r="C34" s="13"/>
      <c r="D34" s="17" t="s">
        <v>38</v>
      </c>
      <c r="E34" s="17"/>
      <c r="F34" s="13"/>
      <c r="G34" s="13"/>
      <c r="H34" s="13"/>
      <c r="I34" s="13"/>
      <c r="J34" s="13"/>
      <c r="K34" s="13"/>
    </row>
    <row r="35" ht="18.95" customHeight="1" spans="1:11">
      <c r="A35" s="16"/>
      <c r="B35" s="13"/>
      <c r="C35" s="13" t="s">
        <v>59</v>
      </c>
      <c r="D35" s="17" t="s">
        <v>53</v>
      </c>
      <c r="E35" s="17"/>
      <c r="F35" s="13"/>
      <c r="G35" s="13"/>
      <c r="H35" s="13"/>
      <c r="I35" s="13"/>
      <c r="J35" s="13"/>
      <c r="K35" s="13"/>
    </row>
    <row r="36" ht="18.95" customHeight="1" spans="1:11">
      <c r="A36" s="16"/>
      <c r="B36" s="13"/>
      <c r="C36" s="13"/>
      <c r="D36" s="17" t="s">
        <v>41</v>
      </c>
      <c r="E36" s="17"/>
      <c r="F36" s="13"/>
      <c r="G36" s="13"/>
      <c r="H36" s="13"/>
      <c r="I36" s="13"/>
      <c r="J36" s="13"/>
      <c r="K36" s="13"/>
    </row>
    <row r="37" ht="14.1" customHeight="1" spans="1:11">
      <c r="A37" s="16"/>
      <c r="B37" s="13"/>
      <c r="C37" s="13"/>
      <c r="D37" s="17" t="s">
        <v>38</v>
      </c>
      <c r="E37" s="17"/>
      <c r="F37" s="13"/>
      <c r="G37" s="13"/>
      <c r="H37" s="13"/>
      <c r="I37" s="13"/>
      <c r="J37" s="13"/>
      <c r="K37" s="13"/>
    </row>
    <row r="38" ht="18.95" customHeight="1" spans="1:11">
      <c r="A38" s="16"/>
      <c r="B38" s="13" t="s">
        <v>109</v>
      </c>
      <c r="C38" s="13" t="s">
        <v>61</v>
      </c>
      <c r="D38" s="75" t="s">
        <v>367</v>
      </c>
      <c r="E38" s="17"/>
      <c r="F38" s="13" t="s">
        <v>368</v>
      </c>
      <c r="G38" s="13" t="s">
        <v>368</v>
      </c>
      <c r="H38" s="13">
        <v>5</v>
      </c>
      <c r="I38" s="13">
        <v>5</v>
      </c>
      <c r="J38" s="13"/>
      <c r="K38" s="13"/>
    </row>
    <row r="39" ht="18.95" customHeight="1" spans="1:11">
      <c r="A39" s="16"/>
      <c r="B39" s="13"/>
      <c r="C39" s="13"/>
      <c r="D39" s="75" t="s">
        <v>369</v>
      </c>
      <c r="E39" s="17"/>
      <c r="F39" s="13" t="s">
        <v>368</v>
      </c>
      <c r="G39" s="13" t="s">
        <v>368</v>
      </c>
      <c r="H39" s="13">
        <v>5</v>
      </c>
      <c r="I39" s="13">
        <v>5</v>
      </c>
      <c r="J39" s="13"/>
      <c r="K39" s="13"/>
    </row>
    <row r="40" ht="14.1" customHeight="1" spans="1:11">
      <c r="A40" s="16"/>
      <c r="B40" s="13"/>
      <c r="C40" s="13"/>
      <c r="D40" s="17" t="s">
        <v>38</v>
      </c>
      <c r="E40" s="17"/>
      <c r="F40" s="13"/>
      <c r="G40" s="13"/>
      <c r="H40" s="13"/>
      <c r="I40" s="13"/>
      <c r="J40" s="13"/>
      <c r="K40" s="13"/>
    </row>
    <row r="41" s="2" customFormat="1" ht="18.95" customHeight="1" spans="1:11">
      <c r="A41" s="21" t="s">
        <v>63</v>
      </c>
      <c r="B41" s="21"/>
      <c r="C41" s="21"/>
      <c r="D41" s="21"/>
      <c r="E41" s="21"/>
      <c r="F41" s="21"/>
      <c r="G41" s="21"/>
      <c r="H41" s="21">
        <v>100</v>
      </c>
      <c r="I41" s="25">
        <v>100</v>
      </c>
      <c r="J41" s="13"/>
      <c r="K41" s="13"/>
    </row>
    <row r="42" s="3" customFormat="1" ht="13.5" spans="1:11">
      <c r="A42" s="22" t="s">
        <v>64</v>
      </c>
      <c r="B42" s="22"/>
      <c r="C42" s="22"/>
      <c r="D42" s="22"/>
      <c r="E42" s="22"/>
      <c r="F42" s="22"/>
      <c r="G42" s="22"/>
      <c r="H42" s="22"/>
      <c r="I42" s="22"/>
      <c r="J42" s="22"/>
      <c r="K42" s="22"/>
    </row>
    <row r="43" ht="13.5" spans="1:11">
      <c r="A43" s="22"/>
      <c r="B43" s="22"/>
      <c r="C43" s="22"/>
      <c r="D43" s="22"/>
      <c r="E43" s="22"/>
      <c r="F43" s="22"/>
      <c r="G43" s="22"/>
      <c r="H43" s="22"/>
      <c r="I43" s="22"/>
      <c r="J43" s="22"/>
      <c r="K43" s="22"/>
    </row>
    <row r="44" s="3" customFormat="1" ht="33" customHeight="1" spans="1:11">
      <c r="A44" s="22"/>
      <c r="B44" s="22"/>
      <c r="C44" s="22"/>
      <c r="D44" s="22"/>
      <c r="E44" s="22"/>
      <c r="F44" s="22"/>
      <c r="G44" s="22"/>
      <c r="H44" s="22"/>
      <c r="I44" s="22"/>
      <c r="J44" s="22"/>
      <c r="K44" s="22"/>
    </row>
  </sheetData>
  <mergeCells count="94">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A41:G41"/>
    <mergeCell ref="J41:K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A7:B10"/>
    <mergeCell ref="A42:K44"/>
  </mergeCells>
  <printOptions horizontalCentered="1"/>
  <pageMargins left="0.78740157480315" right="0.708661417322835" top="0.590551181102362" bottom="0.511811023622047" header="0.31496062992126" footer="0.31496062992126"/>
  <pageSetup paperSize="9" scale="75"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view="pageBreakPreview" zoomScale="115" zoomScaleNormal="130" workbookViewId="0">
      <selection activeCell="F35" sqref="F35"/>
    </sheetView>
  </sheetViews>
  <sheetFormatPr defaultColWidth="9" defaultRowHeight="22.5" customHeight="1"/>
  <cols>
    <col min="1" max="1" width="6" style="88" customWidth="1"/>
    <col min="2" max="2" width="9.125" style="88" customWidth="1"/>
    <col min="3" max="3" width="11.125" style="88" customWidth="1"/>
    <col min="4" max="4" width="10.5" style="88" customWidth="1"/>
    <col min="5" max="5" width="12.5" style="88" customWidth="1"/>
    <col min="6" max="7" width="11.75" style="88" customWidth="1"/>
    <col min="8" max="8" width="6.25" style="88" customWidth="1"/>
    <col min="9" max="9" width="5.25" style="88" customWidth="1"/>
    <col min="10" max="10" width="3.875" style="88" customWidth="1"/>
    <col min="11" max="11" width="5.875" style="88" customWidth="1"/>
    <col min="12" max="16384" width="9" style="88"/>
  </cols>
  <sheetData>
    <row r="1" customHeight="1" spans="1:1">
      <c r="A1" s="157" t="s">
        <v>0</v>
      </c>
    </row>
    <row r="2" ht="27.95" customHeight="1" spans="1:11">
      <c r="A2" s="116" t="s">
        <v>1</v>
      </c>
      <c r="B2" s="116"/>
      <c r="C2" s="116"/>
      <c r="D2" s="116"/>
      <c r="E2" s="116"/>
      <c r="F2" s="116"/>
      <c r="G2" s="116"/>
      <c r="H2" s="116"/>
      <c r="I2" s="116"/>
      <c r="J2" s="116"/>
      <c r="K2" s="116"/>
    </row>
    <row r="3" s="156" customFormat="1" ht="24" customHeight="1" spans="1:11">
      <c r="A3" s="158" t="s">
        <v>65</v>
      </c>
      <c r="B3" s="117"/>
      <c r="C3" s="117"/>
      <c r="D3" s="117"/>
      <c r="E3" s="117"/>
      <c r="F3" s="117"/>
      <c r="G3" s="117"/>
      <c r="H3" s="117"/>
      <c r="I3" s="117"/>
      <c r="J3" s="117"/>
      <c r="K3" s="117"/>
    </row>
    <row r="4" s="156" customFormat="1" ht="24" customHeight="1" spans="1:11">
      <c r="A4" s="118" t="s">
        <v>3</v>
      </c>
      <c r="B4" s="118"/>
      <c r="C4" s="118"/>
      <c r="D4" s="118"/>
      <c r="E4" s="118"/>
      <c r="F4" s="118"/>
      <c r="G4" s="118"/>
      <c r="H4" s="118"/>
      <c r="I4" s="118"/>
      <c r="J4" s="118"/>
      <c r="K4" s="118"/>
    </row>
    <row r="5" ht="18.95" customHeight="1" spans="1:11">
      <c r="A5" s="13" t="s">
        <v>4</v>
      </c>
      <c r="B5" s="13" t="s">
        <v>5</v>
      </c>
      <c r="C5" s="13" t="s">
        <v>66</v>
      </c>
      <c r="D5" s="14"/>
      <c r="E5" s="14"/>
      <c r="F5" s="14"/>
      <c r="G5" s="14"/>
      <c r="H5" s="14"/>
      <c r="I5" s="14"/>
      <c r="J5" s="14"/>
      <c r="K5" s="14"/>
    </row>
    <row r="6" ht="29" customHeight="1" spans="1:11">
      <c r="A6" s="13" t="s">
        <v>7</v>
      </c>
      <c r="B6" s="159"/>
      <c r="C6" s="13" t="s">
        <v>67</v>
      </c>
      <c r="D6" s="13"/>
      <c r="E6" s="13"/>
      <c r="F6" s="13"/>
      <c r="G6" s="13" t="s">
        <v>9</v>
      </c>
      <c r="H6" s="13" t="s">
        <v>68</v>
      </c>
      <c r="I6" s="13"/>
      <c r="J6" s="13"/>
      <c r="K6" s="13"/>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1">
      <c r="A8" s="13" t="s">
        <v>5</v>
      </c>
      <c r="B8" s="13" t="s">
        <v>5</v>
      </c>
      <c r="C8" s="14" t="s">
        <v>18</v>
      </c>
      <c r="D8" s="14" t="s">
        <v>5</v>
      </c>
      <c r="E8" s="13">
        <v>70</v>
      </c>
      <c r="F8" s="13">
        <v>70</v>
      </c>
      <c r="G8" s="13">
        <v>70</v>
      </c>
      <c r="H8" s="13">
        <v>10</v>
      </c>
      <c r="I8" s="23">
        <f t="shared" ref="I8:I10" si="0">G8/F8</f>
        <v>1</v>
      </c>
      <c r="J8" s="23"/>
      <c r="K8" s="24"/>
    </row>
    <row r="9" ht="18.95" customHeight="1" spans="1:11">
      <c r="A9" s="13" t="s">
        <v>5</v>
      </c>
      <c r="B9" s="13" t="s">
        <v>5</v>
      </c>
      <c r="C9" s="13" t="s">
        <v>19</v>
      </c>
      <c r="D9" s="13" t="s">
        <v>5</v>
      </c>
      <c r="E9" s="13">
        <v>63</v>
      </c>
      <c r="F9" s="13">
        <v>63</v>
      </c>
      <c r="G9" s="13">
        <v>63</v>
      </c>
      <c r="H9" s="13" t="s">
        <v>20</v>
      </c>
      <c r="I9" s="23">
        <f t="shared" si="0"/>
        <v>1</v>
      </c>
      <c r="J9" s="23"/>
      <c r="K9" s="13" t="s">
        <v>20</v>
      </c>
    </row>
    <row r="10" ht="18.95" customHeight="1" spans="1:11">
      <c r="A10" s="13" t="s">
        <v>5</v>
      </c>
      <c r="B10" s="13" t="s">
        <v>5</v>
      </c>
      <c r="C10" s="13" t="s">
        <v>21</v>
      </c>
      <c r="D10" s="13" t="s">
        <v>5</v>
      </c>
      <c r="E10" s="13">
        <v>7</v>
      </c>
      <c r="F10" s="13">
        <v>7</v>
      </c>
      <c r="G10" s="13">
        <v>7</v>
      </c>
      <c r="H10" s="13" t="s">
        <v>20</v>
      </c>
      <c r="I10" s="23">
        <f t="shared" si="0"/>
        <v>1</v>
      </c>
      <c r="J10" s="23"/>
      <c r="K10" s="13" t="s">
        <v>20</v>
      </c>
    </row>
    <row r="11" ht="18.95" customHeight="1" spans="1:11">
      <c r="A11" s="13" t="s">
        <v>22</v>
      </c>
      <c r="B11" s="13" t="s">
        <v>23</v>
      </c>
      <c r="C11" s="13"/>
      <c r="D11" s="13"/>
      <c r="E11" s="13"/>
      <c r="F11" s="13"/>
      <c r="G11" s="13" t="s">
        <v>24</v>
      </c>
      <c r="H11" s="13"/>
      <c r="I11" s="13"/>
      <c r="J11" s="13"/>
      <c r="K11" s="13"/>
    </row>
    <row r="12" ht="33.75" customHeight="1" spans="1:11">
      <c r="A12" s="15"/>
      <c r="B12" s="13" t="s">
        <v>69</v>
      </c>
      <c r="C12" s="13"/>
      <c r="D12" s="13"/>
      <c r="E12" s="13"/>
      <c r="F12" s="13"/>
      <c r="G12" s="13" t="s">
        <v>70</v>
      </c>
      <c r="H12" s="13"/>
      <c r="I12" s="13"/>
      <c r="J12" s="13"/>
      <c r="K12" s="13"/>
    </row>
    <row r="13" ht="27" customHeight="1" spans="1:11">
      <c r="A13" s="16" t="s">
        <v>27</v>
      </c>
      <c r="B13" s="13" t="s">
        <v>28</v>
      </c>
      <c r="C13" s="13" t="s">
        <v>29</v>
      </c>
      <c r="D13" s="13" t="s">
        <v>30</v>
      </c>
      <c r="E13" s="13"/>
      <c r="F13" s="13" t="s">
        <v>31</v>
      </c>
      <c r="G13" s="13" t="s">
        <v>32</v>
      </c>
      <c r="H13" s="13" t="s">
        <v>15</v>
      </c>
      <c r="I13" s="13" t="s">
        <v>17</v>
      </c>
      <c r="J13" s="13" t="s">
        <v>33</v>
      </c>
      <c r="K13" s="13"/>
    </row>
    <row r="14" ht="18.95" customHeight="1" spans="1:11">
      <c r="A14" s="16"/>
      <c r="B14" s="13" t="s">
        <v>34</v>
      </c>
      <c r="C14" s="13" t="s">
        <v>35</v>
      </c>
      <c r="D14" s="160" t="s">
        <v>71</v>
      </c>
      <c r="E14" s="160"/>
      <c r="F14" s="161">
        <v>12</v>
      </c>
      <c r="G14" s="13">
        <v>12</v>
      </c>
      <c r="H14" s="13">
        <v>5</v>
      </c>
      <c r="I14" s="13">
        <v>5</v>
      </c>
      <c r="J14" s="13"/>
      <c r="K14" s="13"/>
    </row>
    <row r="15" ht="18.95" customHeight="1" spans="1:11">
      <c r="A15" s="16"/>
      <c r="B15" s="13"/>
      <c r="C15" s="13"/>
      <c r="D15" s="160" t="s">
        <v>72</v>
      </c>
      <c r="E15" s="160"/>
      <c r="F15" s="161" t="s">
        <v>73</v>
      </c>
      <c r="G15" s="161" t="s">
        <v>73</v>
      </c>
      <c r="H15" s="13">
        <v>5</v>
      </c>
      <c r="I15" s="13">
        <v>5</v>
      </c>
      <c r="J15" s="13"/>
      <c r="K15" s="13"/>
    </row>
    <row r="16" ht="14.1" customHeight="1" spans="1:11">
      <c r="A16" s="16"/>
      <c r="B16" s="13"/>
      <c r="C16" s="13"/>
      <c r="D16" s="160" t="s">
        <v>74</v>
      </c>
      <c r="E16" s="160"/>
      <c r="F16" s="161" t="s">
        <v>75</v>
      </c>
      <c r="G16" s="161" t="s">
        <v>75</v>
      </c>
      <c r="H16" s="13">
        <v>5</v>
      </c>
      <c r="I16" s="13">
        <v>5</v>
      </c>
      <c r="J16" s="13"/>
      <c r="K16" s="13"/>
    </row>
    <row r="17" ht="18.95" customHeight="1" spans="1:11">
      <c r="A17" s="16"/>
      <c r="B17" s="13"/>
      <c r="C17" s="13" t="s">
        <v>39</v>
      </c>
      <c r="D17" s="17" t="s">
        <v>76</v>
      </c>
      <c r="E17" s="17"/>
      <c r="F17" s="13" t="s">
        <v>77</v>
      </c>
      <c r="G17" s="13" t="s">
        <v>77</v>
      </c>
      <c r="H17" s="13">
        <v>5</v>
      </c>
      <c r="I17" s="13">
        <v>5</v>
      </c>
      <c r="J17" s="13"/>
      <c r="K17" s="13"/>
    </row>
    <row r="18" ht="18.95" customHeight="1" spans="1:11">
      <c r="A18" s="16"/>
      <c r="B18" s="13"/>
      <c r="C18" s="13"/>
      <c r="D18" s="17" t="s">
        <v>78</v>
      </c>
      <c r="E18" s="17"/>
      <c r="F18" s="13" t="s">
        <v>79</v>
      </c>
      <c r="G18" s="13" t="s">
        <v>79</v>
      </c>
      <c r="H18" s="13">
        <v>5</v>
      </c>
      <c r="I18" s="13">
        <v>5</v>
      </c>
      <c r="J18" s="13"/>
      <c r="K18" s="13"/>
    </row>
    <row r="19" ht="14.1" customHeight="1" spans="1:11">
      <c r="A19" s="16"/>
      <c r="B19" s="13"/>
      <c r="C19" s="13"/>
      <c r="D19" s="17" t="s">
        <v>80</v>
      </c>
      <c r="E19" s="17"/>
      <c r="F19" s="13" t="s">
        <v>81</v>
      </c>
      <c r="G19" s="13" t="s">
        <v>81</v>
      </c>
      <c r="H19" s="13">
        <v>5</v>
      </c>
      <c r="I19" s="13">
        <v>5</v>
      </c>
      <c r="J19" s="13"/>
      <c r="K19" s="13"/>
    </row>
    <row r="20" ht="18.95" customHeight="1" spans="1:11">
      <c r="A20" s="16"/>
      <c r="B20" s="13"/>
      <c r="C20" s="13" t="s">
        <v>42</v>
      </c>
      <c r="D20" s="17" t="s">
        <v>82</v>
      </c>
      <c r="E20" s="17"/>
      <c r="F20" s="28">
        <v>1</v>
      </c>
      <c r="G20" s="28">
        <v>1</v>
      </c>
      <c r="H20" s="13">
        <v>5</v>
      </c>
      <c r="I20" s="13">
        <v>5</v>
      </c>
      <c r="J20" s="13"/>
      <c r="K20" s="13"/>
    </row>
    <row r="21" ht="27" customHeight="1" spans="1:11">
      <c r="A21" s="16"/>
      <c r="B21" s="13"/>
      <c r="C21" s="13"/>
      <c r="D21" s="17" t="s">
        <v>83</v>
      </c>
      <c r="E21" s="17"/>
      <c r="F21" s="13" t="s">
        <v>84</v>
      </c>
      <c r="G21" s="13" t="s">
        <v>84</v>
      </c>
      <c r="H21" s="13">
        <v>5</v>
      </c>
      <c r="I21" s="13">
        <v>5</v>
      </c>
      <c r="J21" s="13"/>
      <c r="K21" s="13"/>
    </row>
    <row r="22" ht="14.1" customHeight="1" spans="1:11">
      <c r="A22" s="16"/>
      <c r="B22" s="13"/>
      <c r="C22" s="13"/>
      <c r="D22" s="17" t="s">
        <v>85</v>
      </c>
      <c r="E22" s="17"/>
      <c r="F22" s="28">
        <v>1</v>
      </c>
      <c r="G22" s="28">
        <v>1</v>
      </c>
      <c r="H22" s="13">
        <v>10</v>
      </c>
      <c r="I22" s="13">
        <v>10</v>
      </c>
      <c r="J22" s="13"/>
      <c r="K22" s="13"/>
    </row>
    <row r="23" ht="18.95" customHeight="1" spans="1:11">
      <c r="A23" s="16"/>
      <c r="B23" s="13"/>
      <c r="C23" s="13" t="s">
        <v>44</v>
      </c>
      <c r="D23" s="17" t="s">
        <v>53</v>
      </c>
      <c r="E23" s="17"/>
      <c r="F23" s="13"/>
      <c r="G23" s="13"/>
      <c r="H23" s="13"/>
      <c r="I23" s="13"/>
      <c r="J23" s="13"/>
      <c r="K23" s="13"/>
    </row>
    <row r="24" ht="18.95" customHeight="1" spans="1:11">
      <c r="A24" s="16"/>
      <c r="B24" s="13"/>
      <c r="C24" s="13"/>
      <c r="D24" s="17" t="s">
        <v>41</v>
      </c>
      <c r="E24" s="17"/>
      <c r="F24" s="13"/>
      <c r="G24" s="13"/>
      <c r="H24" s="13"/>
      <c r="I24" s="13"/>
      <c r="J24" s="13"/>
      <c r="K24" s="13"/>
    </row>
    <row r="25" ht="14.1" customHeight="1" spans="1:11">
      <c r="A25" s="16"/>
      <c r="B25" s="13"/>
      <c r="C25" s="13"/>
      <c r="D25" s="17" t="s">
        <v>38</v>
      </c>
      <c r="E25" s="17"/>
      <c r="F25" s="13"/>
      <c r="G25" s="13"/>
      <c r="H25" s="13"/>
      <c r="I25" s="13"/>
      <c r="J25" s="13"/>
      <c r="K25" s="13"/>
    </row>
    <row r="26" ht="18.95" customHeight="1" spans="1:11">
      <c r="A26" s="16"/>
      <c r="B26" s="13" t="s">
        <v>51</v>
      </c>
      <c r="C26" s="13" t="s">
        <v>52</v>
      </c>
      <c r="D26" s="17" t="s">
        <v>53</v>
      </c>
      <c r="E26" s="17"/>
      <c r="F26" s="13"/>
      <c r="G26" s="13"/>
      <c r="H26" s="13"/>
      <c r="I26" s="13"/>
      <c r="J26" s="13"/>
      <c r="K26" s="13"/>
    </row>
    <row r="27" ht="18.95" customHeight="1" spans="1:11">
      <c r="A27" s="16"/>
      <c r="B27" s="13"/>
      <c r="C27" s="13"/>
      <c r="D27" s="17" t="s">
        <v>41</v>
      </c>
      <c r="E27" s="17"/>
      <c r="F27" s="13"/>
      <c r="G27" s="13"/>
      <c r="H27" s="13"/>
      <c r="I27" s="13"/>
      <c r="J27" s="13"/>
      <c r="K27" s="13"/>
    </row>
    <row r="28" ht="14.1" customHeight="1" spans="1:11">
      <c r="A28" s="16"/>
      <c r="B28" s="13"/>
      <c r="C28" s="13"/>
      <c r="D28" s="17" t="s">
        <v>38</v>
      </c>
      <c r="E28" s="17"/>
      <c r="F28" s="13"/>
      <c r="G28" s="13"/>
      <c r="H28" s="13"/>
      <c r="I28" s="13"/>
      <c r="J28" s="13"/>
      <c r="K28" s="13"/>
    </row>
    <row r="29" ht="26" customHeight="1" spans="1:11">
      <c r="A29" s="16"/>
      <c r="B29" s="13"/>
      <c r="C29" s="13" t="s">
        <v>54</v>
      </c>
      <c r="D29" s="17" t="s">
        <v>86</v>
      </c>
      <c r="E29" s="17"/>
      <c r="F29" s="13" t="s">
        <v>87</v>
      </c>
      <c r="G29" s="13" t="s">
        <v>87</v>
      </c>
      <c r="H29" s="13">
        <v>30</v>
      </c>
      <c r="I29" s="13">
        <v>30</v>
      </c>
      <c r="J29" s="13"/>
      <c r="K29" s="13"/>
    </row>
    <row r="30" ht="18.95" customHeight="1" spans="1:11">
      <c r="A30" s="16"/>
      <c r="B30" s="13"/>
      <c r="C30" s="13"/>
      <c r="D30" s="17" t="s">
        <v>41</v>
      </c>
      <c r="E30" s="17"/>
      <c r="F30" s="13"/>
      <c r="G30" s="13"/>
      <c r="H30" s="13"/>
      <c r="I30" s="13"/>
      <c r="J30" s="13"/>
      <c r="K30" s="13"/>
    </row>
    <row r="31" ht="14.1" customHeight="1" spans="1:11">
      <c r="A31" s="16"/>
      <c r="B31" s="13"/>
      <c r="C31" s="13"/>
      <c r="D31" s="17" t="s">
        <v>38</v>
      </c>
      <c r="E31" s="17"/>
      <c r="F31" s="13"/>
      <c r="G31" s="13"/>
      <c r="H31" s="13"/>
      <c r="I31" s="13"/>
      <c r="J31" s="13"/>
      <c r="K31" s="13"/>
    </row>
    <row r="32" ht="18.95" customHeight="1" spans="1:11">
      <c r="A32" s="16"/>
      <c r="B32" s="13"/>
      <c r="C32" s="13" t="s">
        <v>58</v>
      </c>
      <c r="D32" s="17" t="s">
        <v>53</v>
      </c>
      <c r="E32" s="17"/>
      <c r="F32" s="13"/>
      <c r="G32" s="13"/>
      <c r="H32" s="13"/>
      <c r="I32" s="13"/>
      <c r="J32" s="13"/>
      <c r="K32" s="13"/>
    </row>
    <row r="33" ht="18.95" customHeight="1" spans="1:11">
      <c r="A33" s="16"/>
      <c r="B33" s="13"/>
      <c r="C33" s="13"/>
      <c r="D33" s="17" t="s">
        <v>41</v>
      </c>
      <c r="E33" s="17"/>
      <c r="F33" s="13"/>
      <c r="G33" s="13"/>
      <c r="H33" s="13"/>
      <c r="I33" s="13"/>
      <c r="J33" s="13"/>
      <c r="K33" s="13"/>
    </row>
    <row r="34" ht="14.1" customHeight="1" spans="1:11">
      <c r="A34" s="16"/>
      <c r="B34" s="13"/>
      <c r="C34" s="13"/>
      <c r="D34" s="17" t="s">
        <v>38</v>
      </c>
      <c r="E34" s="17"/>
      <c r="F34" s="13"/>
      <c r="G34" s="13"/>
      <c r="H34" s="13"/>
      <c r="I34" s="13"/>
      <c r="J34" s="13"/>
      <c r="K34" s="13"/>
    </row>
    <row r="35" ht="18.95" customHeight="1" spans="1:11">
      <c r="A35" s="16"/>
      <c r="B35" s="13"/>
      <c r="C35" s="13" t="s">
        <v>59</v>
      </c>
      <c r="D35" s="17" t="s">
        <v>53</v>
      </c>
      <c r="E35" s="17"/>
      <c r="F35" s="13"/>
      <c r="G35" s="13"/>
      <c r="H35" s="13"/>
      <c r="I35" s="13"/>
      <c r="J35" s="13"/>
      <c r="K35" s="13"/>
    </row>
    <row r="36" ht="18.95" customHeight="1" spans="1:11">
      <c r="A36" s="16"/>
      <c r="B36" s="13"/>
      <c r="C36" s="13"/>
      <c r="D36" s="17" t="s">
        <v>41</v>
      </c>
      <c r="E36" s="17"/>
      <c r="F36" s="13"/>
      <c r="G36" s="13"/>
      <c r="H36" s="13"/>
      <c r="I36" s="13"/>
      <c r="J36" s="13"/>
      <c r="K36" s="13"/>
    </row>
    <row r="37" ht="14.1" customHeight="1" spans="1:11">
      <c r="A37" s="16"/>
      <c r="B37" s="13"/>
      <c r="C37" s="13"/>
      <c r="D37" s="17" t="s">
        <v>38</v>
      </c>
      <c r="E37" s="17"/>
      <c r="F37" s="13"/>
      <c r="G37" s="13"/>
      <c r="H37" s="13"/>
      <c r="I37" s="13"/>
      <c r="J37" s="13"/>
      <c r="K37" s="13"/>
    </row>
    <row r="38" ht="18.95" customHeight="1" spans="1:11">
      <c r="A38" s="16"/>
      <c r="B38" s="13" t="s">
        <v>60</v>
      </c>
      <c r="C38" s="13" t="s">
        <v>61</v>
      </c>
      <c r="D38" s="17" t="s">
        <v>88</v>
      </c>
      <c r="E38" s="17"/>
      <c r="F38" s="162">
        <v>0.9</v>
      </c>
      <c r="G38" s="162">
        <v>1</v>
      </c>
      <c r="H38" s="13">
        <v>10</v>
      </c>
      <c r="I38" s="13">
        <v>10</v>
      </c>
      <c r="J38" s="13"/>
      <c r="K38" s="13"/>
    </row>
    <row r="39" ht="18.95" customHeight="1" spans="1:11">
      <c r="A39" s="16"/>
      <c r="B39" s="13"/>
      <c r="C39" s="13"/>
      <c r="D39" s="17" t="s">
        <v>89</v>
      </c>
      <c r="E39" s="17"/>
      <c r="F39" s="162">
        <v>0.95</v>
      </c>
      <c r="G39" s="162">
        <v>1</v>
      </c>
      <c r="H39" s="13">
        <v>10</v>
      </c>
      <c r="I39" s="13">
        <v>10</v>
      </c>
      <c r="J39" s="13"/>
      <c r="K39" s="13"/>
    </row>
    <row r="40" ht="14.1" customHeight="1" spans="1:11">
      <c r="A40" s="16"/>
      <c r="B40" s="13"/>
      <c r="C40" s="13"/>
      <c r="D40" s="17" t="s">
        <v>38</v>
      </c>
      <c r="E40" s="17"/>
      <c r="F40" s="13"/>
      <c r="G40" s="13"/>
      <c r="H40" s="13"/>
      <c r="I40" s="13"/>
      <c r="J40" s="13"/>
      <c r="K40" s="13"/>
    </row>
    <row r="41" s="2" customFormat="1" ht="18.95" customHeight="1" spans="1:11">
      <c r="A41" s="21" t="s">
        <v>63</v>
      </c>
      <c r="B41" s="21"/>
      <c r="C41" s="21"/>
      <c r="D41" s="21"/>
      <c r="E41" s="21"/>
      <c r="F41" s="21"/>
      <c r="G41" s="21"/>
      <c r="H41" s="21">
        <v>100</v>
      </c>
      <c r="I41" s="25">
        <v>100</v>
      </c>
      <c r="J41" s="13"/>
      <c r="K41" s="13"/>
    </row>
    <row r="42" s="3" customFormat="1" ht="13.5" spans="1:11">
      <c r="A42" s="22" t="s">
        <v>64</v>
      </c>
      <c r="B42" s="22"/>
      <c r="C42" s="22"/>
      <c r="D42" s="22"/>
      <c r="E42" s="22"/>
      <c r="F42" s="22"/>
      <c r="G42" s="22"/>
      <c r="H42" s="22"/>
      <c r="I42" s="22"/>
      <c r="J42" s="22"/>
      <c r="K42" s="22"/>
    </row>
    <row r="43" ht="13.5" spans="1:11">
      <c r="A43" s="22"/>
      <c r="B43" s="22"/>
      <c r="C43" s="22"/>
      <c r="D43" s="22"/>
      <c r="E43" s="22"/>
      <c r="F43" s="22"/>
      <c r="G43" s="22"/>
      <c r="H43" s="22"/>
      <c r="I43" s="22"/>
      <c r="J43" s="22"/>
      <c r="K43" s="22"/>
    </row>
    <row r="44" s="3" customFormat="1" ht="33" customHeight="1" spans="1:11">
      <c r="A44" s="22"/>
      <c r="B44" s="22"/>
      <c r="C44" s="22"/>
      <c r="D44" s="22"/>
      <c r="E44" s="22"/>
      <c r="F44" s="22"/>
      <c r="G44" s="22"/>
      <c r="H44" s="22"/>
      <c r="I44" s="22"/>
      <c r="J44" s="22"/>
      <c r="K44" s="22"/>
    </row>
  </sheetData>
  <mergeCells count="94">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A41:G41"/>
    <mergeCell ref="J41:K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A7:B10"/>
    <mergeCell ref="A42:K44"/>
  </mergeCells>
  <printOptions horizontalCentered="1"/>
  <pageMargins left="0.78740157480315" right="0.708661417322835" top="0.590551181102362" bottom="0.511811023622047" header="0.31496062992126" footer="0.31496062992126"/>
  <pageSetup paperSize="9" scale="85" orientation="portrait" horizontalDpi="300" verticalDpi="3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view="pageBreakPreview" zoomScale="115" zoomScaleNormal="130" workbookViewId="0">
      <selection activeCell="D16" sqref="D16:E16"/>
    </sheetView>
  </sheetViews>
  <sheetFormatPr defaultColWidth="9" defaultRowHeight="22.5" customHeight="1"/>
  <cols>
    <col min="1" max="1" width="6" style="4" customWidth="1"/>
    <col min="2" max="2" width="9.125" style="4" customWidth="1"/>
    <col min="3" max="3" width="11.125" style="4" customWidth="1"/>
    <col min="4" max="4" width="10.5" style="4" customWidth="1"/>
    <col min="5" max="5" width="10.625" style="4" customWidth="1"/>
    <col min="6" max="7" width="11.75" style="4" customWidth="1"/>
    <col min="8" max="8" width="6.25" style="4" customWidth="1"/>
    <col min="9" max="9" width="5.25" style="4" customWidth="1"/>
    <col min="10" max="10" width="3.875" style="4" customWidth="1"/>
    <col min="11" max="11" width="5.875" style="4" customWidth="1"/>
    <col min="12" max="16384" width="9" style="4"/>
  </cols>
  <sheetData>
    <row r="1" customHeight="1" spans="1:1">
      <c r="A1" s="5" t="s">
        <v>0</v>
      </c>
    </row>
    <row r="2" ht="27.95" customHeight="1" spans="1:11">
      <c r="A2" s="6" t="s">
        <v>1</v>
      </c>
      <c r="B2" s="6"/>
      <c r="C2" s="6"/>
      <c r="D2" s="6"/>
      <c r="E2" s="6"/>
      <c r="F2" s="6"/>
      <c r="G2" s="6"/>
      <c r="H2" s="6"/>
      <c r="I2" s="6"/>
      <c r="J2" s="6"/>
      <c r="K2" s="6"/>
    </row>
    <row r="3" s="1" customFormat="1" ht="24" customHeight="1" spans="1:11">
      <c r="A3" s="7" t="s">
        <v>370</v>
      </c>
      <c r="B3" s="8"/>
      <c r="C3" s="8"/>
      <c r="D3" s="8"/>
      <c r="E3" s="8"/>
      <c r="F3" s="8"/>
      <c r="G3" s="8"/>
      <c r="H3" s="8"/>
      <c r="I3" s="8"/>
      <c r="J3" s="8"/>
      <c r="K3" s="8"/>
    </row>
    <row r="4" s="1" customFormat="1" ht="24" customHeight="1" spans="1:11">
      <c r="A4" s="9" t="s">
        <v>371</v>
      </c>
      <c r="B4" s="9"/>
      <c r="C4" s="9"/>
      <c r="D4" s="9"/>
      <c r="E4" s="9"/>
      <c r="F4" s="9"/>
      <c r="G4" s="9"/>
      <c r="H4" s="9"/>
      <c r="I4" s="9"/>
      <c r="J4" s="9"/>
      <c r="K4" s="9"/>
    </row>
    <row r="5" ht="18.95" customHeight="1" spans="1:11">
      <c r="A5" s="10" t="s">
        <v>4</v>
      </c>
      <c r="B5" s="10" t="s">
        <v>5</v>
      </c>
      <c r="C5" s="10" t="s">
        <v>372</v>
      </c>
      <c r="D5" s="11"/>
      <c r="E5" s="11"/>
      <c r="F5" s="11"/>
      <c r="G5" s="11"/>
      <c r="H5" s="11"/>
      <c r="I5" s="11"/>
      <c r="J5" s="11"/>
      <c r="K5" s="11"/>
    </row>
    <row r="6" ht="18.95" customHeight="1" spans="1:11">
      <c r="A6" s="10" t="s">
        <v>7</v>
      </c>
      <c r="B6" s="12"/>
      <c r="C6" s="10" t="s">
        <v>8</v>
      </c>
      <c r="D6" s="10"/>
      <c r="E6" s="10"/>
      <c r="F6" s="10"/>
      <c r="G6" s="10" t="s">
        <v>9</v>
      </c>
      <c r="H6" s="70" t="s">
        <v>373</v>
      </c>
      <c r="I6" s="70"/>
      <c r="J6" s="70"/>
      <c r="K6" s="70"/>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1">
      <c r="A8" s="13" t="s">
        <v>5</v>
      </c>
      <c r="B8" s="13" t="s">
        <v>5</v>
      </c>
      <c r="C8" s="14" t="s">
        <v>18</v>
      </c>
      <c r="D8" s="14" t="s">
        <v>5</v>
      </c>
      <c r="E8" s="13">
        <v>32</v>
      </c>
      <c r="F8" s="13">
        <v>32</v>
      </c>
      <c r="G8" s="13">
        <v>15.58</v>
      </c>
      <c r="H8" s="13">
        <v>10</v>
      </c>
      <c r="I8" s="23">
        <v>0.4867</v>
      </c>
      <c r="J8" s="23"/>
      <c r="K8" s="24">
        <v>10</v>
      </c>
    </row>
    <row r="9" ht="18.95" customHeight="1" spans="1:11">
      <c r="A9" s="13" t="s">
        <v>5</v>
      </c>
      <c r="B9" s="13" t="s">
        <v>5</v>
      </c>
      <c r="C9" s="13" t="s">
        <v>19</v>
      </c>
      <c r="D9" s="13" t="s">
        <v>5</v>
      </c>
      <c r="E9" s="13">
        <v>32</v>
      </c>
      <c r="F9" s="13">
        <v>32</v>
      </c>
      <c r="G9" s="13">
        <v>15.58</v>
      </c>
      <c r="H9" s="13" t="s">
        <v>20</v>
      </c>
      <c r="I9" s="23">
        <v>0.4869</v>
      </c>
      <c r="J9" s="23"/>
      <c r="K9" s="13" t="s">
        <v>20</v>
      </c>
    </row>
    <row r="10" ht="18.95" customHeight="1" spans="1:11">
      <c r="A10" s="13" t="s">
        <v>5</v>
      </c>
      <c r="B10" s="13" t="s">
        <v>5</v>
      </c>
      <c r="C10" s="13" t="s">
        <v>21</v>
      </c>
      <c r="D10" s="13" t="s">
        <v>5</v>
      </c>
      <c r="E10" s="13"/>
      <c r="F10" s="13"/>
      <c r="G10" s="13"/>
      <c r="H10" s="13" t="s">
        <v>20</v>
      </c>
      <c r="I10" s="23"/>
      <c r="J10" s="23"/>
      <c r="K10" s="13" t="s">
        <v>20</v>
      </c>
    </row>
    <row r="11" ht="18.95" customHeight="1" spans="1:11">
      <c r="A11" s="13" t="s">
        <v>22</v>
      </c>
      <c r="B11" s="13" t="s">
        <v>23</v>
      </c>
      <c r="C11" s="13"/>
      <c r="D11" s="13"/>
      <c r="E11" s="13"/>
      <c r="F11" s="13"/>
      <c r="G11" s="13" t="s">
        <v>24</v>
      </c>
      <c r="H11" s="13"/>
      <c r="I11" s="13"/>
      <c r="J11" s="13"/>
      <c r="K11" s="13"/>
    </row>
    <row r="12" ht="33.75" customHeight="1" spans="1:11">
      <c r="A12" s="15"/>
      <c r="B12" s="13" t="s">
        <v>374</v>
      </c>
      <c r="C12" s="13"/>
      <c r="D12" s="13"/>
      <c r="E12" s="13"/>
      <c r="F12" s="13"/>
      <c r="G12" s="13" t="s">
        <v>375</v>
      </c>
      <c r="H12" s="13"/>
      <c r="I12" s="13"/>
      <c r="J12" s="13"/>
      <c r="K12" s="13"/>
    </row>
    <row r="13" ht="27" customHeight="1" spans="1:11">
      <c r="A13" s="16" t="s">
        <v>27</v>
      </c>
      <c r="B13" s="13" t="s">
        <v>28</v>
      </c>
      <c r="C13" s="13" t="s">
        <v>29</v>
      </c>
      <c r="D13" s="13" t="s">
        <v>30</v>
      </c>
      <c r="E13" s="13"/>
      <c r="F13" s="13" t="s">
        <v>31</v>
      </c>
      <c r="G13" s="13" t="s">
        <v>32</v>
      </c>
      <c r="H13" s="13" t="s">
        <v>15</v>
      </c>
      <c r="I13" s="13" t="s">
        <v>17</v>
      </c>
      <c r="J13" s="13" t="s">
        <v>33</v>
      </c>
      <c r="K13" s="13"/>
    </row>
    <row r="14" ht="18.95" customHeight="1" spans="1:11">
      <c r="A14" s="16"/>
      <c r="B14" s="13" t="s">
        <v>95</v>
      </c>
      <c r="C14" s="13" t="s">
        <v>35</v>
      </c>
      <c r="D14" s="17" t="s">
        <v>376</v>
      </c>
      <c r="E14" s="17"/>
      <c r="F14" s="13">
        <v>750</v>
      </c>
      <c r="G14" s="13">
        <v>816</v>
      </c>
      <c r="H14" s="13">
        <v>15</v>
      </c>
      <c r="I14" s="13">
        <v>15</v>
      </c>
      <c r="J14" s="13"/>
      <c r="K14" s="13"/>
    </row>
    <row r="15" ht="18.95" customHeight="1" spans="1:11">
      <c r="A15" s="16"/>
      <c r="B15" s="13"/>
      <c r="C15" s="13"/>
      <c r="D15" s="17" t="s">
        <v>41</v>
      </c>
      <c r="E15" s="17"/>
      <c r="F15" s="13"/>
      <c r="G15" s="13"/>
      <c r="H15" s="13"/>
      <c r="I15" s="13"/>
      <c r="J15" s="13"/>
      <c r="K15" s="13"/>
    </row>
    <row r="16" ht="14.1" customHeight="1" spans="1:11">
      <c r="A16" s="16"/>
      <c r="B16" s="13"/>
      <c r="C16" s="13"/>
      <c r="D16" s="17" t="s">
        <v>38</v>
      </c>
      <c r="E16" s="17"/>
      <c r="F16" s="13"/>
      <c r="G16" s="13"/>
      <c r="H16" s="13"/>
      <c r="I16" s="13"/>
      <c r="J16" s="13"/>
      <c r="K16" s="13"/>
    </row>
    <row r="17" ht="18.95" customHeight="1" spans="1:11">
      <c r="A17" s="16"/>
      <c r="B17" s="13"/>
      <c r="C17" s="13" t="s">
        <v>39</v>
      </c>
      <c r="D17" s="17" t="s">
        <v>377</v>
      </c>
      <c r="E17" s="17"/>
      <c r="F17" s="13" t="s">
        <v>332</v>
      </c>
      <c r="G17" s="13" t="s">
        <v>332</v>
      </c>
      <c r="H17" s="13">
        <v>10</v>
      </c>
      <c r="I17" s="13">
        <v>10</v>
      </c>
      <c r="J17" s="13"/>
      <c r="K17" s="13"/>
    </row>
    <row r="18" ht="18.95" customHeight="1" spans="1:11">
      <c r="A18" s="16"/>
      <c r="B18" s="13"/>
      <c r="C18" s="13"/>
      <c r="D18" s="17" t="s">
        <v>41</v>
      </c>
      <c r="E18" s="17"/>
      <c r="F18" s="13"/>
      <c r="G18" s="13"/>
      <c r="H18" s="13"/>
      <c r="I18" s="13"/>
      <c r="J18" s="13"/>
      <c r="K18" s="13"/>
    </row>
    <row r="19" ht="14.1" customHeight="1" spans="1:11">
      <c r="A19" s="16"/>
      <c r="B19" s="13"/>
      <c r="C19" s="13"/>
      <c r="D19" s="17" t="s">
        <v>38</v>
      </c>
      <c r="E19" s="17"/>
      <c r="F19" s="13"/>
      <c r="G19" s="13"/>
      <c r="H19" s="13"/>
      <c r="I19" s="13"/>
      <c r="J19" s="13"/>
      <c r="K19" s="13"/>
    </row>
    <row r="20" ht="18.95" customHeight="1" spans="1:11">
      <c r="A20" s="16"/>
      <c r="B20" s="13"/>
      <c r="C20" s="13" t="s">
        <v>42</v>
      </c>
      <c r="D20" s="71" t="s">
        <v>378</v>
      </c>
      <c r="E20" s="71"/>
      <c r="F20" s="72" t="s">
        <v>379</v>
      </c>
      <c r="G20" s="72" t="s">
        <v>379</v>
      </c>
      <c r="H20" s="13">
        <v>10</v>
      </c>
      <c r="I20" s="13">
        <v>10</v>
      </c>
      <c r="J20" s="13"/>
      <c r="K20" s="13"/>
    </row>
    <row r="21" ht="18.95" customHeight="1" spans="1:11">
      <c r="A21" s="16"/>
      <c r="B21" s="13"/>
      <c r="C21" s="13"/>
      <c r="D21" s="17" t="s">
        <v>41</v>
      </c>
      <c r="E21" s="17"/>
      <c r="F21" s="13"/>
      <c r="G21" s="13"/>
      <c r="H21" s="13"/>
      <c r="I21" s="13"/>
      <c r="J21" s="13"/>
      <c r="K21" s="13"/>
    </row>
    <row r="22" ht="14.1" customHeight="1" spans="1:11">
      <c r="A22" s="16"/>
      <c r="B22" s="13"/>
      <c r="C22" s="13"/>
      <c r="D22" s="17" t="s">
        <v>38</v>
      </c>
      <c r="E22" s="17"/>
      <c r="F22" s="13"/>
      <c r="G22" s="13"/>
      <c r="H22" s="13"/>
      <c r="I22" s="13"/>
      <c r="J22" s="13"/>
      <c r="K22" s="13"/>
    </row>
    <row r="23" ht="18.95" customHeight="1" spans="1:11">
      <c r="A23" s="16"/>
      <c r="B23" s="13"/>
      <c r="C23" s="13" t="s">
        <v>44</v>
      </c>
      <c r="D23" s="71" t="s">
        <v>315</v>
      </c>
      <c r="E23" s="71"/>
      <c r="F23" s="72" t="s">
        <v>380</v>
      </c>
      <c r="G23" s="13">
        <v>15.58</v>
      </c>
      <c r="H23" s="13">
        <v>15</v>
      </c>
      <c r="I23" s="13">
        <v>15</v>
      </c>
      <c r="J23" s="13"/>
      <c r="K23" s="13"/>
    </row>
    <row r="24" ht="18.95" customHeight="1" spans="1:11">
      <c r="A24" s="16"/>
      <c r="B24" s="13"/>
      <c r="C24" s="13"/>
      <c r="D24" s="17" t="s">
        <v>41</v>
      </c>
      <c r="E24" s="17"/>
      <c r="F24" s="13"/>
      <c r="G24" s="13"/>
      <c r="H24" s="13"/>
      <c r="I24" s="13"/>
      <c r="J24" s="13"/>
      <c r="K24" s="13"/>
    </row>
    <row r="25" ht="14.1" customHeight="1" spans="1:11">
      <c r="A25" s="16"/>
      <c r="B25" s="13"/>
      <c r="C25" s="13"/>
      <c r="D25" s="17" t="s">
        <v>38</v>
      </c>
      <c r="E25" s="17"/>
      <c r="F25" s="13"/>
      <c r="G25" s="13"/>
      <c r="H25" s="13"/>
      <c r="I25" s="13"/>
      <c r="J25" s="13"/>
      <c r="K25" s="13"/>
    </row>
    <row r="26" ht="18.95" customHeight="1" spans="1:11">
      <c r="A26" s="16"/>
      <c r="B26" s="13" t="s">
        <v>106</v>
      </c>
      <c r="C26" s="13" t="s">
        <v>52</v>
      </c>
      <c r="D26" s="17" t="s">
        <v>53</v>
      </c>
      <c r="E26" s="17"/>
      <c r="F26" s="13"/>
      <c r="G26" s="13"/>
      <c r="H26" s="13"/>
      <c r="I26" s="13"/>
      <c r="J26" s="13"/>
      <c r="K26" s="13"/>
    </row>
    <row r="27" ht="18.95" customHeight="1" spans="1:11">
      <c r="A27" s="16"/>
      <c r="B27" s="13"/>
      <c r="C27" s="13"/>
      <c r="D27" s="17" t="s">
        <v>41</v>
      </c>
      <c r="E27" s="17"/>
      <c r="F27" s="13"/>
      <c r="G27" s="13"/>
      <c r="H27" s="13"/>
      <c r="I27" s="13"/>
      <c r="J27" s="13"/>
      <c r="K27" s="13"/>
    </row>
    <row r="28" ht="14.1" customHeight="1" spans="1:11">
      <c r="A28" s="16"/>
      <c r="B28" s="13"/>
      <c r="C28" s="13"/>
      <c r="D28" s="17" t="s">
        <v>38</v>
      </c>
      <c r="E28" s="17"/>
      <c r="F28" s="13"/>
      <c r="G28" s="13"/>
      <c r="H28" s="13"/>
      <c r="I28" s="13"/>
      <c r="J28" s="13"/>
      <c r="K28" s="13"/>
    </row>
    <row r="29" ht="18.95" customHeight="1" spans="1:11">
      <c r="A29" s="16"/>
      <c r="B29" s="13"/>
      <c r="C29" s="13" t="s">
        <v>54</v>
      </c>
      <c r="D29" s="71" t="s">
        <v>381</v>
      </c>
      <c r="E29" s="71"/>
      <c r="F29" s="72" t="s">
        <v>332</v>
      </c>
      <c r="G29" s="72" t="s">
        <v>332</v>
      </c>
      <c r="H29" s="13">
        <v>30</v>
      </c>
      <c r="I29" s="13">
        <v>30</v>
      </c>
      <c r="J29" s="13"/>
      <c r="K29" s="13"/>
    </row>
    <row r="30" ht="18.95" customHeight="1" spans="1:11">
      <c r="A30" s="16"/>
      <c r="B30" s="13"/>
      <c r="C30" s="13"/>
      <c r="D30" s="17" t="s">
        <v>41</v>
      </c>
      <c r="E30" s="17"/>
      <c r="F30" s="13"/>
      <c r="G30" s="13"/>
      <c r="H30" s="13"/>
      <c r="I30" s="13"/>
      <c r="J30" s="13"/>
      <c r="K30" s="13"/>
    </row>
    <row r="31" ht="14.1" customHeight="1" spans="1:11">
      <c r="A31" s="16"/>
      <c r="B31" s="13"/>
      <c r="C31" s="13"/>
      <c r="D31" s="17" t="s">
        <v>38</v>
      </c>
      <c r="E31" s="17"/>
      <c r="F31" s="13"/>
      <c r="G31" s="13"/>
      <c r="H31" s="13"/>
      <c r="I31" s="13"/>
      <c r="J31" s="13"/>
      <c r="K31" s="13"/>
    </row>
    <row r="32" ht="18.95" customHeight="1" spans="1:11">
      <c r="A32" s="16"/>
      <c r="B32" s="13"/>
      <c r="C32" s="13" t="s">
        <v>58</v>
      </c>
      <c r="D32" s="17" t="s">
        <v>53</v>
      </c>
      <c r="E32" s="17"/>
      <c r="F32" s="13"/>
      <c r="G32" s="13"/>
      <c r="H32" s="13"/>
      <c r="I32" s="13"/>
      <c r="J32" s="13"/>
      <c r="K32" s="13"/>
    </row>
    <row r="33" ht="18.95" customHeight="1" spans="1:11">
      <c r="A33" s="16"/>
      <c r="B33" s="13"/>
      <c r="C33" s="13"/>
      <c r="D33" s="17" t="s">
        <v>41</v>
      </c>
      <c r="E33" s="17"/>
      <c r="F33" s="13"/>
      <c r="G33" s="13"/>
      <c r="H33" s="13"/>
      <c r="I33" s="13"/>
      <c r="J33" s="13"/>
      <c r="K33" s="13"/>
    </row>
    <row r="34" ht="14.1" customHeight="1" spans="1:11">
      <c r="A34" s="16"/>
      <c r="B34" s="13"/>
      <c r="C34" s="13"/>
      <c r="D34" s="17" t="s">
        <v>38</v>
      </c>
      <c r="E34" s="17"/>
      <c r="F34" s="13"/>
      <c r="G34" s="13"/>
      <c r="H34" s="13"/>
      <c r="I34" s="13"/>
      <c r="J34" s="13"/>
      <c r="K34" s="13"/>
    </row>
    <row r="35" ht="18.95" customHeight="1" spans="1:11">
      <c r="A35" s="16"/>
      <c r="B35" s="13"/>
      <c r="C35" s="13" t="s">
        <v>59</v>
      </c>
      <c r="D35" s="17" t="s">
        <v>53</v>
      </c>
      <c r="E35" s="17"/>
      <c r="F35" s="13"/>
      <c r="G35" s="13"/>
      <c r="H35" s="13"/>
      <c r="I35" s="13"/>
      <c r="J35" s="13"/>
      <c r="K35" s="13"/>
    </row>
    <row r="36" ht="18.95" customHeight="1" spans="1:11">
      <c r="A36" s="16"/>
      <c r="B36" s="13"/>
      <c r="C36" s="13"/>
      <c r="D36" s="17" t="s">
        <v>41</v>
      </c>
      <c r="E36" s="17"/>
      <c r="F36" s="13"/>
      <c r="G36" s="13"/>
      <c r="H36" s="13"/>
      <c r="I36" s="13"/>
      <c r="J36" s="13"/>
      <c r="K36" s="13"/>
    </row>
    <row r="37" ht="14.1" customHeight="1" spans="1:11">
      <c r="A37" s="16"/>
      <c r="B37" s="13"/>
      <c r="C37" s="13"/>
      <c r="D37" s="17" t="s">
        <v>38</v>
      </c>
      <c r="E37" s="17"/>
      <c r="F37" s="13"/>
      <c r="G37" s="13"/>
      <c r="H37" s="13"/>
      <c r="I37" s="13"/>
      <c r="J37" s="13"/>
      <c r="K37" s="13"/>
    </row>
    <row r="38" ht="18.95" customHeight="1" spans="1:11">
      <c r="A38" s="16"/>
      <c r="B38" s="13" t="s">
        <v>109</v>
      </c>
      <c r="C38" s="13" t="s">
        <v>61</v>
      </c>
      <c r="D38" s="71" t="s">
        <v>322</v>
      </c>
      <c r="E38" s="71"/>
      <c r="F38" s="72" t="s">
        <v>382</v>
      </c>
      <c r="G38" s="72" t="s">
        <v>382</v>
      </c>
      <c r="H38" s="13">
        <v>10</v>
      </c>
      <c r="I38" s="13">
        <v>10</v>
      </c>
      <c r="J38" s="13"/>
      <c r="K38" s="13"/>
    </row>
    <row r="39" ht="18.95" customHeight="1" spans="1:11">
      <c r="A39" s="16"/>
      <c r="B39" s="13"/>
      <c r="C39" s="13"/>
      <c r="D39" s="17" t="s">
        <v>41</v>
      </c>
      <c r="E39" s="17"/>
      <c r="F39" s="13"/>
      <c r="G39" s="13"/>
      <c r="H39" s="13"/>
      <c r="I39" s="13"/>
      <c r="J39" s="13"/>
      <c r="K39" s="13"/>
    </row>
    <row r="40" ht="14.1" customHeight="1" spans="1:11">
      <c r="A40" s="16"/>
      <c r="B40" s="13"/>
      <c r="C40" s="13"/>
      <c r="D40" s="17" t="s">
        <v>38</v>
      </c>
      <c r="E40" s="17"/>
      <c r="F40" s="13"/>
      <c r="G40" s="13"/>
      <c r="H40" s="13"/>
      <c r="I40" s="13"/>
      <c r="J40" s="13"/>
      <c r="K40" s="13"/>
    </row>
    <row r="41" s="2" customFormat="1" ht="18.95" customHeight="1" spans="1:11">
      <c r="A41" s="21" t="s">
        <v>63</v>
      </c>
      <c r="B41" s="21"/>
      <c r="C41" s="21"/>
      <c r="D41" s="21"/>
      <c r="E41" s="21"/>
      <c r="F41" s="21"/>
      <c r="G41" s="21"/>
      <c r="H41" s="21">
        <v>100</v>
      </c>
      <c r="I41" s="25">
        <v>100</v>
      </c>
      <c r="J41" s="13"/>
      <c r="K41" s="13"/>
    </row>
    <row r="42" s="3" customFormat="1" ht="13.5" spans="1:11">
      <c r="A42" s="22" t="s">
        <v>64</v>
      </c>
      <c r="B42" s="22"/>
      <c r="C42" s="22"/>
      <c r="D42" s="22"/>
      <c r="E42" s="22"/>
      <c r="F42" s="22"/>
      <c r="G42" s="22"/>
      <c r="H42" s="22"/>
      <c r="I42" s="22"/>
      <c r="J42" s="22"/>
      <c r="K42" s="22"/>
    </row>
    <row r="43" ht="13.5" spans="1:11">
      <c r="A43" s="22"/>
      <c r="B43" s="22"/>
      <c r="C43" s="22"/>
      <c r="D43" s="22"/>
      <c r="E43" s="22"/>
      <c r="F43" s="22"/>
      <c r="G43" s="22"/>
      <c r="H43" s="22"/>
      <c r="I43" s="22"/>
      <c r="J43" s="22"/>
      <c r="K43" s="22"/>
    </row>
    <row r="44" s="3" customFormat="1" ht="33" customHeight="1" spans="1:11">
      <c r="A44" s="22"/>
      <c r="B44" s="22"/>
      <c r="C44" s="22"/>
      <c r="D44" s="22"/>
      <c r="E44" s="22"/>
      <c r="F44" s="22"/>
      <c r="G44" s="22"/>
      <c r="H44" s="22"/>
      <c r="I44" s="22"/>
      <c r="J44" s="22"/>
      <c r="K44" s="22"/>
    </row>
  </sheetData>
  <mergeCells count="94">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A41:G41"/>
    <mergeCell ref="J41:K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A7:B10"/>
    <mergeCell ref="A42:K44"/>
  </mergeCells>
  <printOptions horizontalCentered="1"/>
  <pageMargins left="0.78740157480315" right="0.708661417322835" top="0.590551181102362" bottom="0.511811023622047" header="0.31496062992126" footer="0.31496062992126"/>
  <pageSetup paperSize="9" scale="85" orientation="portrait" horizontalDpi="300"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view="pageBreakPreview" zoomScale="115" zoomScaleNormal="130" workbookViewId="0">
      <selection activeCell="C14" sqref="C14:C16"/>
    </sheetView>
  </sheetViews>
  <sheetFormatPr defaultColWidth="9" defaultRowHeight="22.5" customHeight="1"/>
  <cols>
    <col min="1" max="1" width="6" style="48" customWidth="1"/>
    <col min="2" max="2" width="9.125" style="48" customWidth="1"/>
    <col min="3" max="3" width="11.125" style="48" customWidth="1"/>
    <col min="4" max="4" width="10.5" style="48" customWidth="1"/>
    <col min="5" max="5" width="10.625" style="48" customWidth="1"/>
    <col min="6" max="7" width="11.75" style="48" customWidth="1"/>
    <col min="8" max="8" width="6.25" style="48" customWidth="1"/>
    <col min="9" max="9" width="5.25" style="48" customWidth="1"/>
    <col min="10" max="10" width="3.875" style="48" customWidth="1"/>
    <col min="11" max="11" width="5.875" style="48" customWidth="1"/>
    <col min="12" max="16384" width="9" style="48"/>
  </cols>
  <sheetData>
    <row r="1" customHeight="1" spans="1:1">
      <c r="A1" s="49" t="s">
        <v>0</v>
      </c>
    </row>
    <row r="2" ht="27.95" customHeight="1" spans="1:11">
      <c r="A2" s="50" t="s">
        <v>1</v>
      </c>
      <c r="B2" s="50"/>
      <c r="C2" s="50"/>
      <c r="D2" s="50"/>
      <c r="E2" s="50"/>
      <c r="F2" s="50"/>
      <c r="G2" s="50"/>
      <c r="H2" s="50"/>
      <c r="I2" s="50"/>
      <c r="J2" s="50"/>
      <c r="K2" s="50"/>
    </row>
    <row r="3" s="45" customFormat="1" ht="24" customHeight="1" spans="1:11">
      <c r="A3" s="51" t="s">
        <v>370</v>
      </c>
      <c r="B3" s="52"/>
      <c r="C3" s="52"/>
      <c r="D3" s="52"/>
      <c r="E3" s="52"/>
      <c r="F3" s="52"/>
      <c r="G3" s="52"/>
      <c r="H3" s="52"/>
      <c r="I3" s="52"/>
      <c r="J3" s="52"/>
      <c r="K3" s="52"/>
    </row>
    <row r="4" s="45" customFormat="1" ht="24" customHeight="1" spans="1:11">
      <c r="A4" s="53" t="s">
        <v>371</v>
      </c>
      <c r="B4" s="53"/>
      <c r="C4" s="53"/>
      <c r="D4" s="53"/>
      <c r="E4" s="53"/>
      <c r="F4" s="53"/>
      <c r="G4" s="53"/>
      <c r="H4" s="53"/>
      <c r="I4" s="53"/>
      <c r="J4" s="53"/>
      <c r="K4" s="53"/>
    </row>
    <row r="5" ht="18.95" customHeight="1" spans="1:11">
      <c r="A5" s="54" t="s">
        <v>4</v>
      </c>
      <c r="B5" s="54"/>
      <c r="C5" s="54" t="s">
        <v>383</v>
      </c>
      <c r="D5" s="55"/>
      <c r="E5" s="55"/>
      <c r="F5" s="55"/>
      <c r="G5" s="55"/>
      <c r="H5" s="55"/>
      <c r="I5" s="55"/>
      <c r="J5" s="55"/>
      <c r="K5" s="55"/>
    </row>
    <row r="6" ht="18.95" customHeight="1" spans="1:11">
      <c r="A6" s="54" t="s">
        <v>7</v>
      </c>
      <c r="B6" s="56"/>
      <c r="C6" s="54" t="s">
        <v>8</v>
      </c>
      <c r="D6" s="54"/>
      <c r="E6" s="54"/>
      <c r="F6" s="54"/>
      <c r="G6" s="54" t="s">
        <v>9</v>
      </c>
      <c r="H6" s="57" t="s">
        <v>373</v>
      </c>
      <c r="I6" s="57"/>
      <c r="J6" s="57"/>
      <c r="K6" s="57"/>
    </row>
    <row r="7" ht="18.95" customHeight="1" spans="1:11">
      <c r="A7" s="54" t="s">
        <v>11</v>
      </c>
      <c r="B7" s="54" t="s">
        <v>5</v>
      </c>
      <c r="C7" s="54" t="s">
        <v>5</v>
      </c>
      <c r="D7" s="54" t="s">
        <v>5</v>
      </c>
      <c r="E7" s="54" t="s">
        <v>12</v>
      </c>
      <c r="F7" s="54" t="s">
        <v>13</v>
      </c>
      <c r="G7" s="54" t="s">
        <v>14</v>
      </c>
      <c r="H7" s="54" t="s">
        <v>15</v>
      </c>
      <c r="I7" s="54" t="s">
        <v>16</v>
      </c>
      <c r="J7" s="54"/>
      <c r="K7" s="54" t="s">
        <v>17</v>
      </c>
    </row>
    <row r="8" ht="18.95" customHeight="1" spans="1:11">
      <c r="A8" s="54" t="s">
        <v>5</v>
      </c>
      <c r="B8" s="54" t="s">
        <v>5</v>
      </c>
      <c r="C8" s="55" t="s">
        <v>18</v>
      </c>
      <c r="D8" s="55" t="s">
        <v>5</v>
      </c>
      <c r="E8" s="54">
        <v>25</v>
      </c>
      <c r="F8" s="54">
        <v>25</v>
      </c>
      <c r="G8" s="54">
        <v>6.6</v>
      </c>
      <c r="H8" s="54">
        <v>10</v>
      </c>
      <c r="I8" s="67">
        <v>0.264</v>
      </c>
      <c r="J8" s="67"/>
      <c r="K8" s="68">
        <v>10</v>
      </c>
    </row>
    <row r="9" ht="18.95" customHeight="1" spans="1:11">
      <c r="A9" s="54" t="s">
        <v>5</v>
      </c>
      <c r="B9" s="54" t="s">
        <v>5</v>
      </c>
      <c r="C9" s="54" t="s">
        <v>19</v>
      </c>
      <c r="D9" s="54" t="s">
        <v>5</v>
      </c>
      <c r="E9" s="54">
        <v>25</v>
      </c>
      <c r="F9" s="54">
        <v>25</v>
      </c>
      <c r="G9" s="54">
        <v>6.6</v>
      </c>
      <c r="H9" s="54" t="s">
        <v>20</v>
      </c>
      <c r="I9" s="67">
        <v>0.264</v>
      </c>
      <c r="J9" s="67"/>
      <c r="K9" s="54" t="s">
        <v>20</v>
      </c>
    </row>
    <row r="10" ht="18.95" customHeight="1" spans="1:11">
      <c r="A10" s="54" t="s">
        <v>5</v>
      </c>
      <c r="B10" s="54" t="s">
        <v>5</v>
      </c>
      <c r="C10" s="54" t="s">
        <v>21</v>
      </c>
      <c r="D10" s="54" t="s">
        <v>5</v>
      </c>
      <c r="E10" s="54"/>
      <c r="F10" s="54"/>
      <c r="G10" s="54"/>
      <c r="H10" s="54" t="s">
        <v>20</v>
      </c>
      <c r="I10" s="67"/>
      <c r="J10" s="67"/>
      <c r="K10" s="54" t="s">
        <v>20</v>
      </c>
    </row>
    <row r="11" ht="18.95" customHeight="1" spans="1:11">
      <c r="A11" s="54" t="s">
        <v>22</v>
      </c>
      <c r="B11" s="54" t="s">
        <v>23</v>
      </c>
      <c r="C11" s="54"/>
      <c r="D11" s="54"/>
      <c r="E11" s="54"/>
      <c r="F11" s="54"/>
      <c r="G11" s="54" t="s">
        <v>24</v>
      </c>
      <c r="H11" s="54"/>
      <c r="I11" s="54"/>
      <c r="J11" s="54"/>
      <c r="K11" s="54"/>
    </row>
    <row r="12" ht="33.75" customHeight="1" spans="1:11">
      <c r="A12" s="58"/>
      <c r="B12" s="54" t="s">
        <v>384</v>
      </c>
      <c r="C12" s="54"/>
      <c r="D12" s="54"/>
      <c r="E12" s="54"/>
      <c r="F12" s="54"/>
      <c r="G12" s="54" t="s">
        <v>385</v>
      </c>
      <c r="H12" s="54"/>
      <c r="I12" s="54"/>
      <c r="J12" s="54"/>
      <c r="K12" s="54"/>
    </row>
    <row r="13" ht="27" customHeight="1" spans="1:11">
      <c r="A13" s="59" t="s">
        <v>27</v>
      </c>
      <c r="B13" s="54" t="s">
        <v>28</v>
      </c>
      <c r="C13" s="54" t="s">
        <v>29</v>
      </c>
      <c r="D13" s="54" t="s">
        <v>30</v>
      </c>
      <c r="E13" s="54"/>
      <c r="F13" s="54" t="s">
        <v>31</v>
      </c>
      <c r="G13" s="54" t="s">
        <v>32</v>
      </c>
      <c r="H13" s="54" t="s">
        <v>15</v>
      </c>
      <c r="I13" s="54" t="s">
        <v>17</v>
      </c>
      <c r="J13" s="54" t="s">
        <v>33</v>
      </c>
      <c r="K13" s="54"/>
    </row>
    <row r="14" ht="18.95" customHeight="1" spans="1:11">
      <c r="A14" s="59"/>
      <c r="B14" s="54" t="s">
        <v>95</v>
      </c>
      <c r="C14" s="54" t="s">
        <v>35</v>
      </c>
      <c r="D14" s="60" t="s">
        <v>386</v>
      </c>
      <c r="E14" s="60"/>
      <c r="F14" s="61">
        <v>3000</v>
      </c>
      <c r="G14" s="54">
        <v>7439</v>
      </c>
      <c r="H14" s="54">
        <v>15</v>
      </c>
      <c r="I14" s="54">
        <v>15</v>
      </c>
      <c r="J14" s="54"/>
      <c r="K14" s="54"/>
    </row>
    <row r="15" ht="18.95" customHeight="1" spans="1:11">
      <c r="A15" s="59"/>
      <c r="B15" s="54"/>
      <c r="C15" s="54"/>
      <c r="D15" s="62" t="s">
        <v>41</v>
      </c>
      <c r="E15" s="62"/>
      <c r="F15" s="54"/>
      <c r="G15" s="54"/>
      <c r="H15" s="54"/>
      <c r="I15" s="54"/>
      <c r="J15" s="54"/>
      <c r="K15" s="54"/>
    </row>
    <row r="16" ht="14.1" customHeight="1" spans="1:11">
      <c r="A16" s="59"/>
      <c r="B16" s="54"/>
      <c r="C16" s="54"/>
      <c r="D16" s="62" t="s">
        <v>38</v>
      </c>
      <c r="E16" s="62"/>
      <c r="F16" s="54"/>
      <c r="G16" s="54"/>
      <c r="H16" s="54"/>
      <c r="I16" s="54"/>
      <c r="J16" s="54"/>
      <c r="K16" s="54"/>
    </row>
    <row r="17" ht="18.95" customHeight="1" spans="1:11">
      <c r="A17" s="59"/>
      <c r="B17" s="54"/>
      <c r="C17" s="54" t="s">
        <v>39</v>
      </c>
      <c r="D17" s="60" t="s">
        <v>387</v>
      </c>
      <c r="E17" s="60"/>
      <c r="F17" s="63" t="s">
        <v>179</v>
      </c>
      <c r="G17" s="54" t="s">
        <v>388</v>
      </c>
      <c r="H17" s="54">
        <v>10</v>
      </c>
      <c r="I17" s="54">
        <v>10</v>
      </c>
      <c r="J17" s="54"/>
      <c r="K17" s="54"/>
    </row>
    <row r="18" ht="18.95" customHeight="1" spans="1:11">
      <c r="A18" s="59"/>
      <c r="B18" s="54"/>
      <c r="C18" s="54"/>
      <c r="D18" s="62" t="s">
        <v>41</v>
      </c>
      <c r="E18" s="62"/>
      <c r="F18" s="54"/>
      <c r="G18" s="54"/>
      <c r="H18" s="54"/>
      <c r="I18" s="54"/>
      <c r="J18" s="54"/>
      <c r="K18" s="54"/>
    </row>
    <row r="19" ht="14.1" customHeight="1" spans="1:11">
      <c r="A19" s="59"/>
      <c r="B19" s="54"/>
      <c r="C19" s="54"/>
      <c r="D19" s="62" t="s">
        <v>38</v>
      </c>
      <c r="E19" s="62"/>
      <c r="F19" s="54"/>
      <c r="G19" s="54"/>
      <c r="H19" s="54"/>
      <c r="I19" s="54"/>
      <c r="J19" s="54"/>
      <c r="K19" s="54"/>
    </row>
    <row r="20" ht="18.95" customHeight="1" spans="1:11">
      <c r="A20" s="59"/>
      <c r="B20" s="54"/>
      <c r="C20" s="54" t="s">
        <v>42</v>
      </c>
      <c r="D20" s="60" t="s">
        <v>378</v>
      </c>
      <c r="E20" s="60"/>
      <c r="F20" s="64" t="s">
        <v>379</v>
      </c>
      <c r="G20" s="64" t="s">
        <v>379</v>
      </c>
      <c r="H20" s="54">
        <v>10</v>
      </c>
      <c r="I20" s="54">
        <v>10</v>
      </c>
      <c r="J20" s="54"/>
      <c r="K20" s="54"/>
    </row>
    <row r="21" ht="18.95" customHeight="1" spans="1:11">
      <c r="A21" s="59"/>
      <c r="B21" s="54"/>
      <c r="C21" s="54"/>
      <c r="D21" s="62" t="s">
        <v>41</v>
      </c>
      <c r="E21" s="62"/>
      <c r="F21" s="54"/>
      <c r="G21" s="54"/>
      <c r="H21" s="54"/>
      <c r="I21" s="54"/>
      <c r="J21" s="54"/>
      <c r="K21" s="54"/>
    </row>
    <row r="22" ht="14.1" customHeight="1" spans="1:11">
      <c r="A22" s="59"/>
      <c r="B22" s="54"/>
      <c r="C22" s="54"/>
      <c r="D22" s="62" t="s">
        <v>38</v>
      </c>
      <c r="E22" s="62"/>
      <c r="F22" s="54"/>
      <c r="G22" s="54"/>
      <c r="H22" s="54"/>
      <c r="I22" s="54"/>
      <c r="J22" s="54"/>
      <c r="K22" s="54"/>
    </row>
    <row r="23" ht="18.95" customHeight="1" spans="1:11">
      <c r="A23" s="59"/>
      <c r="B23" s="54"/>
      <c r="C23" s="54" t="s">
        <v>44</v>
      </c>
      <c r="D23" s="60" t="s">
        <v>315</v>
      </c>
      <c r="E23" s="60"/>
      <c r="F23" s="64" t="s">
        <v>389</v>
      </c>
      <c r="G23" s="54">
        <v>6.6</v>
      </c>
      <c r="H23" s="54">
        <v>15</v>
      </c>
      <c r="I23" s="54">
        <v>15</v>
      </c>
      <c r="J23" s="54"/>
      <c r="K23" s="54"/>
    </row>
    <row r="24" ht="18.95" customHeight="1" spans="1:11">
      <c r="A24" s="59"/>
      <c r="B24" s="54"/>
      <c r="C24" s="54"/>
      <c r="D24" s="62" t="s">
        <v>41</v>
      </c>
      <c r="E24" s="62"/>
      <c r="F24" s="54"/>
      <c r="G24" s="54"/>
      <c r="H24" s="54"/>
      <c r="I24" s="54"/>
      <c r="J24" s="54"/>
      <c r="K24" s="54"/>
    </row>
    <row r="25" ht="14.1" customHeight="1" spans="1:11">
      <c r="A25" s="59"/>
      <c r="B25" s="54"/>
      <c r="C25" s="54"/>
      <c r="D25" s="62" t="s">
        <v>38</v>
      </c>
      <c r="E25" s="62"/>
      <c r="F25" s="54"/>
      <c r="G25" s="54"/>
      <c r="H25" s="54"/>
      <c r="I25" s="54"/>
      <c r="J25" s="54"/>
      <c r="K25" s="54"/>
    </row>
    <row r="26" ht="18.95" customHeight="1" spans="1:11">
      <c r="A26" s="59"/>
      <c r="B26" s="54" t="s">
        <v>106</v>
      </c>
      <c r="C26" s="54" t="s">
        <v>52</v>
      </c>
      <c r="D26" s="62" t="s">
        <v>53</v>
      </c>
      <c r="E26" s="62"/>
      <c r="F26" s="54"/>
      <c r="G26" s="54"/>
      <c r="H26" s="54"/>
      <c r="I26" s="54"/>
      <c r="J26" s="54"/>
      <c r="K26" s="54"/>
    </row>
    <row r="27" ht="18.95" customHeight="1" spans="1:11">
      <c r="A27" s="59"/>
      <c r="B27" s="54"/>
      <c r="C27" s="54"/>
      <c r="D27" s="62" t="s">
        <v>41</v>
      </c>
      <c r="E27" s="62"/>
      <c r="F27" s="54"/>
      <c r="G27" s="54"/>
      <c r="H27" s="54"/>
      <c r="I27" s="54"/>
      <c r="J27" s="54"/>
      <c r="K27" s="54"/>
    </row>
    <row r="28" ht="14.1" customHeight="1" spans="1:11">
      <c r="A28" s="59"/>
      <c r="B28" s="54"/>
      <c r="C28" s="54"/>
      <c r="D28" s="62" t="s">
        <v>38</v>
      </c>
      <c r="E28" s="62"/>
      <c r="F28" s="54"/>
      <c r="G28" s="54"/>
      <c r="H28" s="54"/>
      <c r="I28" s="54"/>
      <c r="J28" s="54"/>
      <c r="K28" s="54"/>
    </row>
    <row r="29" ht="18.95" customHeight="1" spans="1:11">
      <c r="A29" s="59"/>
      <c r="B29" s="54"/>
      <c r="C29" s="54" t="s">
        <v>54</v>
      </c>
      <c r="D29" s="60" t="s">
        <v>390</v>
      </c>
      <c r="E29" s="60"/>
      <c r="F29" s="64" t="s">
        <v>332</v>
      </c>
      <c r="G29" s="64" t="s">
        <v>332</v>
      </c>
      <c r="H29" s="54">
        <v>30</v>
      </c>
      <c r="I29" s="54">
        <v>30</v>
      </c>
      <c r="J29" s="54"/>
      <c r="K29" s="54"/>
    </row>
    <row r="30" ht="18.95" customHeight="1" spans="1:11">
      <c r="A30" s="59"/>
      <c r="B30" s="54"/>
      <c r="C30" s="54"/>
      <c r="D30" s="62" t="s">
        <v>41</v>
      </c>
      <c r="E30" s="62"/>
      <c r="F30" s="54"/>
      <c r="G30" s="54"/>
      <c r="H30" s="54"/>
      <c r="I30" s="54"/>
      <c r="J30" s="54"/>
      <c r="K30" s="54"/>
    </row>
    <row r="31" ht="14.1" customHeight="1" spans="1:11">
      <c r="A31" s="59"/>
      <c r="B31" s="54"/>
      <c r="C31" s="54"/>
      <c r="D31" s="62" t="s">
        <v>38</v>
      </c>
      <c r="E31" s="62"/>
      <c r="F31" s="54"/>
      <c r="G31" s="54"/>
      <c r="H31" s="54"/>
      <c r="I31" s="54"/>
      <c r="J31" s="54"/>
      <c r="K31" s="54"/>
    </row>
    <row r="32" ht="18.95" customHeight="1" spans="1:11">
      <c r="A32" s="59"/>
      <c r="B32" s="54"/>
      <c r="C32" s="54" t="s">
        <v>58</v>
      </c>
      <c r="D32" s="62" t="s">
        <v>53</v>
      </c>
      <c r="E32" s="62"/>
      <c r="F32" s="54"/>
      <c r="G32" s="54"/>
      <c r="H32" s="54"/>
      <c r="I32" s="54"/>
      <c r="J32" s="54"/>
      <c r="K32" s="54"/>
    </row>
    <row r="33" ht="18.95" customHeight="1" spans="1:11">
      <c r="A33" s="59"/>
      <c r="B33" s="54"/>
      <c r="C33" s="54"/>
      <c r="D33" s="62" t="s">
        <v>41</v>
      </c>
      <c r="E33" s="62"/>
      <c r="F33" s="54"/>
      <c r="G33" s="54"/>
      <c r="H33" s="54"/>
      <c r="I33" s="54"/>
      <c r="J33" s="54"/>
      <c r="K33" s="54"/>
    </row>
    <row r="34" ht="14.1" customHeight="1" spans="1:11">
      <c r="A34" s="59"/>
      <c r="B34" s="54"/>
      <c r="C34" s="54"/>
      <c r="D34" s="62" t="s">
        <v>38</v>
      </c>
      <c r="E34" s="62"/>
      <c r="F34" s="54"/>
      <c r="G34" s="54"/>
      <c r="H34" s="54"/>
      <c r="I34" s="54"/>
      <c r="J34" s="54"/>
      <c r="K34" s="54"/>
    </row>
    <row r="35" ht="18.95" customHeight="1" spans="1:11">
      <c r="A35" s="59"/>
      <c r="B35" s="54"/>
      <c r="C35" s="54" t="s">
        <v>59</v>
      </c>
      <c r="D35" s="62" t="s">
        <v>53</v>
      </c>
      <c r="E35" s="62"/>
      <c r="F35" s="54"/>
      <c r="G35" s="54"/>
      <c r="H35" s="54"/>
      <c r="I35" s="54"/>
      <c r="J35" s="54"/>
      <c r="K35" s="54"/>
    </row>
    <row r="36" ht="18.95" customHeight="1" spans="1:11">
      <c r="A36" s="59"/>
      <c r="B36" s="54"/>
      <c r="C36" s="54"/>
      <c r="D36" s="62" t="s">
        <v>41</v>
      </c>
      <c r="E36" s="62"/>
      <c r="F36" s="54"/>
      <c r="G36" s="54"/>
      <c r="H36" s="54"/>
      <c r="I36" s="54"/>
      <c r="J36" s="54"/>
      <c r="K36" s="54"/>
    </row>
    <row r="37" ht="14.1" customHeight="1" spans="1:11">
      <c r="A37" s="59"/>
      <c r="B37" s="54"/>
      <c r="C37" s="54"/>
      <c r="D37" s="62" t="s">
        <v>38</v>
      </c>
      <c r="E37" s="62"/>
      <c r="F37" s="54"/>
      <c r="G37" s="54"/>
      <c r="H37" s="54"/>
      <c r="I37" s="54"/>
      <c r="J37" s="54"/>
      <c r="K37" s="54"/>
    </row>
    <row r="38" ht="18.95" customHeight="1" spans="1:11">
      <c r="A38" s="59"/>
      <c r="B38" s="54" t="s">
        <v>109</v>
      </c>
      <c r="C38" s="54" t="s">
        <v>61</v>
      </c>
      <c r="D38" s="60" t="s">
        <v>391</v>
      </c>
      <c r="E38" s="60"/>
      <c r="F38" s="64" t="s">
        <v>382</v>
      </c>
      <c r="G38" s="64" t="s">
        <v>382</v>
      </c>
      <c r="H38" s="54">
        <v>10</v>
      </c>
      <c r="I38" s="54">
        <v>10</v>
      </c>
      <c r="J38" s="54"/>
      <c r="K38" s="54"/>
    </row>
    <row r="39" ht="18.95" customHeight="1" spans="1:11">
      <c r="A39" s="59"/>
      <c r="B39" s="54"/>
      <c r="C39" s="54"/>
      <c r="D39" s="62" t="s">
        <v>41</v>
      </c>
      <c r="E39" s="62"/>
      <c r="F39" s="54"/>
      <c r="G39" s="54"/>
      <c r="H39" s="54"/>
      <c r="I39" s="54"/>
      <c r="J39" s="54"/>
      <c r="K39" s="54"/>
    </row>
    <row r="40" ht="14.1" customHeight="1" spans="1:11">
      <c r="A40" s="59"/>
      <c r="B40" s="54"/>
      <c r="C40" s="54"/>
      <c r="D40" s="62" t="s">
        <v>38</v>
      </c>
      <c r="E40" s="62"/>
      <c r="F40" s="54"/>
      <c r="G40" s="54"/>
      <c r="H40" s="54"/>
      <c r="I40" s="54"/>
      <c r="J40" s="54"/>
      <c r="K40" s="54"/>
    </row>
    <row r="41" s="46" customFormat="1" ht="18.95" customHeight="1" spans="1:11">
      <c r="A41" s="65" t="s">
        <v>63</v>
      </c>
      <c r="B41" s="65"/>
      <c r="C41" s="65"/>
      <c r="D41" s="65"/>
      <c r="E41" s="65"/>
      <c r="F41" s="65"/>
      <c r="G41" s="65"/>
      <c r="H41" s="65">
        <v>100</v>
      </c>
      <c r="I41" s="69">
        <v>100</v>
      </c>
      <c r="J41" s="54"/>
      <c r="K41" s="54"/>
    </row>
    <row r="42" s="47" customFormat="1" ht="13.5" spans="1:11">
      <c r="A42" s="66" t="s">
        <v>392</v>
      </c>
      <c r="B42" s="66"/>
      <c r="C42" s="66"/>
      <c r="D42" s="66"/>
      <c r="E42" s="66"/>
      <c r="F42" s="66"/>
      <c r="G42" s="66"/>
      <c r="H42" s="66"/>
      <c r="I42" s="66"/>
      <c r="J42" s="66"/>
      <c r="K42" s="66"/>
    </row>
    <row r="43" ht="13.5" spans="1:11">
      <c r="A43" s="66"/>
      <c r="B43" s="66"/>
      <c r="C43" s="66"/>
      <c r="D43" s="66"/>
      <c r="E43" s="66"/>
      <c r="F43" s="66"/>
      <c r="G43" s="66"/>
      <c r="H43" s="66"/>
      <c r="I43" s="66"/>
      <c r="J43" s="66"/>
      <c r="K43" s="66"/>
    </row>
    <row r="44" s="47" customFormat="1" ht="33" customHeight="1" spans="1:11">
      <c r="A44" s="66"/>
      <c r="B44" s="66"/>
      <c r="C44" s="66"/>
      <c r="D44" s="66"/>
      <c r="E44" s="66"/>
      <c r="F44" s="66"/>
      <c r="G44" s="66"/>
      <c r="H44" s="66"/>
      <c r="I44" s="66"/>
      <c r="J44" s="66"/>
      <c r="K44" s="66"/>
    </row>
  </sheetData>
  <mergeCells count="94">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A41:G41"/>
    <mergeCell ref="J41:K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A7:B10"/>
    <mergeCell ref="A42:K44"/>
  </mergeCells>
  <printOptions horizontalCentered="1"/>
  <pageMargins left="0.78740157480315" right="0.708661417322835" top="0.590551181102362" bottom="0.511811023622047" header="0.31496062992126" footer="0.31496062992126"/>
  <pageSetup paperSize="9" scale="85" orientation="portrait" horizontalDpi="300"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view="pageBreakPreview" zoomScale="115" zoomScaleNormal="130" workbookViewId="0">
      <selection activeCell="F19" sqref="F19"/>
    </sheetView>
  </sheetViews>
  <sheetFormatPr defaultColWidth="9" defaultRowHeight="22.5" customHeight="1"/>
  <cols>
    <col min="1" max="1" width="6" style="4" customWidth="1"/>
    <col min="2" max="2" width="9.125" style="4" customWidth="1"/>
    <col min="3" max="3" width="11.125" style="4" customWidth="1"/>
    <col min="4" max="4" width="10.5" style="4" customWidth="1"/>
    <col min="5" max="5" width="10.625" style="4" customWidth="1"/>
    <col min="6" max="7" width="11.75" style="4" customWidth="1"/>
    <col min="8" max="8" width="6.25" style="4" customWidth="1"/>
    <col min="9" max="9" width="5.25" style="4" customWidth="1"/>
    <col min="10" max="10" width="3.875" style="4" customWidth="1"/>
    <col min="11" max="11" width="5.875" style="4" customWidth="1"/>
    <col min="12" max="16384" width="9" style="4"/>
  </cols>
  <sheetData>
    <row r="1" customHeight="1" spans="1:1">
      <c r="A1" s="5" t="s">
        <v>0</v>
      </c>
    </row>
    <row r="2" ht="27.95" customHeight="1" spans="1:11">
      <c r="A2" s="6" t="s">
        <v>393</v>
      </c>
      <c r="B2" s="6"/>
      <c r="C2" s="6"/>
      <c r="D2" s="6"/>
      <c r="E2" s="6"/>
      <c r="F2" s="6"/>
      <c r="G2" s="6"/>
      <c r="H2" s="6"/>
      <c r="I2" s="6"/>
      <c r="J2" s="6"/>
      <c r="K2" s="6"/>
    </row>
    <row r="3" s="1" customFormat="1" ht="24" customHeight="1" spans="1:11">
      <c r="A3" s="7" t="s">
        <v>370</v>
      </c>
      <c r="B3" s="8"/>
      <c r="C3" s="8"/>
      <c r="D3" s="8"/>
      <c r="E3" s="8"/>
      <c r="F3" s="8"/>
      <c r="G3" s="8"/>
      <c r="H3" s="8"/>
      <c r="I3" s="8"/>
      <c r="J3" s="8"/>
      <c r="K3" s="8"/>
    </row>
    <row r="4" s="1" customFormat="1" ht="24" customHeight="1" spans="1:11">
      <c r="A4" s="9" t="s">
        <v>394</v>
      </c>
      <c r="B4" s="9"/>
      <c r="C4" s="9"/>
      <c r="D4" s="9"/>
      <c r="E4" s="9"/>
      <c r="F4" s="9"/>
      <c r="G4" s="9"/>
      <c r="H4" s="9"/>
      <c r="I4" s="9"/>
      <c r="J4" s="9"/>
      <c r="K4" s="9"/>
    </row>
    <row r="5" ht="18.95" customHeight="1" spans="1:11">
      <c r="A5" s="10" t="s">
        <v>4</v>
      </c>
      <c r="B5" s="10" t="s">
        <v>5</v>
      </c>
      <c r="C5" s="10" t="s">
        <v>395</v>
      </c>
      <c r="D5" s="11"/>
      <c r="E5" s="11"/>
      <c r="F5" s="11"/>
      <c r="G5" s="11"/>
      <c r="H5" s="11"/>
      <c r="I5" s="11"/>
      <c r="J5" s="11"/>
      <c r="K5" s="11"/>
    </row>
    <row r="6" ht="18.95" customHeight="1" spans="1:11">
      <c r="A6" s="10" t="s">
        <v>7</v>
      </c>
      <c r="B6" s="12"/>
      <c r="C6" s="10" t="s">
        <v>8</v>
      </c>
      <c r="D6" s="10"/>
      <c r="E6" s="10"/>
      <c r="F6" s="10"/>
      <c r="G6" s="10" t="s">
        <v>9</v>
      </c>
      <c r="H6" s="10" t="s">
        <v>396</v>
      </c>
      <c r="I6" s="10"/>
      <c r="J6" s="10"/>
      <c r="K6" s="10"/>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1">
      <c r="A8" s="13" t="s">
        <v>5</v>
      </c>
      <c r="B8" s="13" t="s">
        <v>5</v>
      </c>
      <c r="C8" s="14" t="s">
        <v>18</v>
      </c>
      <c r="D8" s="14" t="s">
        <v>5</v>
      </c>
      <c r="E8" s="13">
        <v>24</v>
      </c>
      <c r="F8" s="13">
        <v>24</v>
      </c>
      <c r="G8" s="13">
        <v>24</v>
      </c>
      <c r="H8" s="13">
        <v>10</v>
      </c>
      <c r="I8" s="23">
        <v>1</v>
      </c>
      <c r="J8" s="23"/>
      <c r="K8" s="24">
        <v>100</v>
      </c>
    </row>
    <row r="9" ht="18.95" customHeight="1" spans="1:11">
      <c r="A9" s="13" t="s">
        <v>5</v>
      </c>
      <c r="B9" s="13" t="s">
        <v>5</v>
      </c>
      <c r="C9" s="13" t="s">
        <v>19</v>
      </c>
      <c r="D9" s="13" t="s">
        <v>5</v>
      </c>
      <c r="E9" s="13">
        <v>24</v>
      </c>
      <c r="F9" s="13">
        <v>24</v>
      </c>
      <c r="G9" s="13">
        <v>24</v>
      </c>
      <c r="H9" s="13" t="s">
        <v>20</v>
      </c>
      <c r="I9" s="23">
        <v>1</v>
      </c>
      <c r="J9" s="23"/>
      <c r="K9" s="13" t="s">
        <v>20</v>
      </c>
    </row>
    <row r="10" ht="18.95" customHeight="1" spans="1:11">
      <c r="A10" s="13" t="s">
        <v>5</v>
      </c>
      <c r="B10" s="13" t="s">
        <v>5</v>
      </c>
      <c r="C10" s="13" t="s">
        <v>21</v>
      </c>
      <c r="D10" s="13" t="s">
        <v>5</v>
      </c>
      <c r="E10" s="13"/>
      <c r="F10" s="13"/>
      <c r="G10" s="13"/>
      <c r="H10" s="13" t="s">
        <v>20</v>
      </c>
      <c r="I10" s="23"/>
      <c r="J10" s="23"/>
      <c r="K10" s="13" t="s">
        <v>20</v>
      </c>
    </row>
    <row r="11" ht="18.95" customHeight="1" spans="1:11">
      <c r="A11" s="13" t="s">
        <v>22</v>
      </c>
      <c r="B11" s="13" t="s">
        <v>23</v>
      </c>
      <c r="C11" s="13"/>
      <c r="D11" s="13"/>
      <c r="E11" s="13"/>
      <c r="F11" s="13"/>
      <c r="G11" s="13" t="s">
        <v>24</v>
      </c>
      <c r="H11" s="13"/>
      <c r="I11" s="13"/>
      <c r="J11" s="13"/>
      <c r="K11" s="13"/>
    </row>
    <row r="12" ht="33.75" customHeight="1" spans="1:11">
      <c r="A12" s="15"/>
      <c r="B12" s="13" t="s">
        <v>397</v>
      </c>
      <c r="C12" s="13"/>
      <c r="D12" s="13"/>
      <c r="E12" s="13"/>
      <c r="F12" s="13"/>
      <c r="G12" s="13" t="s">
        <v>398</v>
      </c>
      <c r="H12" s="13"/>
      <c r="I12" s="13"/>
      <c r="J12" s="13"/>
      <c r="K12" s="13"/>
    </row>
    <row r="13" ht="27" customHeight="1" spans="1:11">
      <c r="A13" s="16" t="s">
        <v>27</v>
      </c>
      <c r="B13" s="13" t="s">
        <v>28</v>
      </c>
      <c r="C13" s="13" t="s">
        <v>29</v>
      </c>
      <c r="D13" s="13" t="s">
        <v>30</v>
      </c>
      <c r="E13" s="13"/>
      <c r="F13" s="13" t="s">
        <v>31</v>
      </c>
      <c r="G13" s="13" t="s">
        <v>32</v>
      </c>
      <c r="H13" s="13" t="s">
        <v>15</v>
      </c>
      <c r="I13" s="13" t="s">
        <v>17</v>
      </c>
      <c r="J13" s="13" t="s">
        <v>33</v>
      </c>
      <c r="K13" s="13"/>
    </row>
    <row r="14" ht="18.95" customHeight="1" spans="1:11">
      <c r="A14" s="16"/>
      <c r="B14" s="13" t="s">
        <v>95</v>
      </c>
      <c r="C14" s="13" t="s">
        <v>35</v>
      </c>
      <c r="D14" s="17" t="s">
        <v>399</v>
      </c>
      <c r="E14" s="17"/>
      <c r="F14" s="13">
        <v>257335</v>
      </c>
      <c r="G14" s="13" t="s">
        <v>332</v>
      </c>
      <c r="H14" s="13">
        <v>10</v>
      </c>
      <c r="I14" s="13">
        <v>10</v>
      </c>
      <c r="J14" s="13"/>
      <c r="K14" s="13"/>
    </row>
    <row r="15" ht="18.95" customHeight="1" spans="1:11">
      <c r="A15" s="16"/>
      <c r="B15" s="13"/>
      <c r="C15" s="13"/>
      <c r="D15" s="17" t="s">
        <v>400</v>
      </c>
      <c r="E15" s="17"/>
      <c r="F15" s="13">
        <v>4639</v>
      </c>
      <c r="G15" s="13" t="s">
        <v>332</v>
      </c>
      <c r="H15" s="13">
        <v>10</v>
      </c>
      <c r="I15" s="13">
        <v>10</v>
      </c>
      <c r="J15" s="13"/>
      <c r="K15" s="13"/>
    </row>
    <row r="16" ht="14.1" customHeight="1" spans="1:11">
      <c r="A16" s="16"/>
      <c r="B16" s="13"/>
      <c r="C16" s="13"/>
      <c r="D16" s="17" t="s">
        <v>38</v>
      </c>
      <c r="E16" s="17"/>
      <c r="F16" s="13"/>
      <c r="G16" s="13"/>
      <c r="H16" s="13"/>
      <c r="I16" s="13"/>
      <c r="J16" s="13"/>
      <c r="K16" s="13"/>
    </row>
    <row r="17" ht="18.95" customHeight="1" spans="1:11">
      <c r="A17" s="16"/>
      <c r="B17" s="13"/>
      <c r="C17" s="13" t="s">
        <v>39</v>
      </c>
      <c r="D17" s="17" t="s">
        <v>401</v>
      </c>
      <c r="E17" s="17"/>
      <c r="F17" s="20" t="s">
        <v>402</v>
      </c>
      <c r="G17" s="13" t="s">
        <v>332</v>
      </c>
      <c r="H17" s="13">
        <v>15</v>
      </c>
      <c r="I17" s="13">
        <v>15</v>
      </c>
      <c r="J17" s="13"/>
      <c r="K17" s="13"/>
    </row>
    <row r="18" ht="18.95" customHeight="1" spans="1:11">
      <c r="A18" s="16"/>
      <c r="B18" s="13"/>
      <c r="C18" s="13"/>
      <c r="D18" s="17" t="s">
        <v>41</v>
      </c>
      <c r="E18" s="17"/>
      <c r="F18" s="13"/>
      <c r="G18" s="13"/>
      <c r="H18" s="13"/>
      <c r="I18" s="13"/>
      <c r="J18" s="13"/>
      <c r="K18" s="13"/>
    </row>
    <row r="19" ht="14.1" customHeight="1" spans="1:11">
      <c r="A19" s="16"/>
      <c r="B19" s="13"/>
      <c r="C19" s="13"/>
      <c r="D19" s="17" t="s">
        <v>38</v>
      </c>
      <c r="E19" s="17"/>
      <c r="F19" s="13"/>
      <c r="G19" s="13"/>
      <c r="H19" s="13"/>
      <c r="I19" s="13"/>
      <c r="J19" s="13"/>
      <c r="K19" s="13"/>
    </row>
    <row r="20" ht="18.95" customHeight="1" spans="1:11">
      <c r="A20" s="16"/>
      <c r="B20" s="13"/>
      <c r="C20" s="13" t="s">
        <v>42</v>
      </c>
      <c r="D20" s="17" t="s">
        <v>403</v>
      </c>
      <c r="E20" s="17"/>
      <c r="F20" s="20" t="s">
        <v>404</v>
      </c>
      <c r="G20" s="13" t="s">
        <v>332</v>
      </c>
      <c r="H20" s="13">
        <v>15</v>
      </c>
      <c r="I20" s="13">
        <v>15</v>
      </c>
      <c r="J20" s="13"/>
      <c r="K20" s="13"/>
    </row>
    <row r="21" ht="18.95" customHeight="1" spans="1:11">
      <c r="A21" s="16"/>
      <c r="B21" s="13"/>
      <c r="C21" s="13"/>
      <c r="D21" s="17" t="s">
        <v>41</v>
      </c>
      <c r="E21" s="17"/>
      <c r="F21" s="13"/>
      <c r="G21" s="13"/>
      <c r="H21" s="13"/>
      <c r="I21" s="13"/>
      <c r="J21" s="13"/>
      <c r="K21" s="13"/>
    </row>
    <row r="22" ht="14.1" customHeight="1" spans="1:11">
      <c r="A22" s="16"/>
      <c r="B22" s="13"/>
      <c r="C22" s="13"/>
      <c r="D22" s="17" t="s">
        <v>38</v>
      </c>
      <c r="E22" s="17"/>
      <c r="F22" s="13"/>
      <c r="G22" s="13"/>
      <c r="H22" s="13"/>
      <c r="I22" s="13"/>
      <c r="J22" s="13"/>
      <c r="K22" s="13"/>
    </row>
    <row r="23" ht="18.95" customHeight="1" spans="1:11">
      <c r="A23" s="16"/>
      <c r="B23" s="13"/>
      <c r="C23" s="13" t="s">
        <v>44</v>
      </c>
      <c r="D23" s="17" t="s">
        <v>53</v>
      </c>
      <c r="E23" s="17"/>
      <c r="F23" s="13"/>
      <c r="G23" s="13"/>
      <c r="H23" s="13"/>
      <c r="I23" s="13"/>
      <c r="J23" s="13"/>
      <c r="K23" s="13"/>
    </row>
    <row r="24" ht="18.95" customHeight="1" spans="1:11">
      <c r="A24" s="16"/>
      <c r="B24" s="13"/>
      <c r="C24" s="13"/>
      <c r="D24" s="17" t="s">
        <v>41</v>
      </c>
      <c r="E24" s="17"/>
      <c r="F24" s="13"/>
      <c r="G24" s="13"/>
      <c r="H24" s="13"/>
      <c r="I24" s="13"/>
      <c r="J24" s="13"/>
      <c r="K24" s="13"/>
    </row>
    <row r="25" ht="14.1" customHeight="1" spans="1:11">
      <c r="A25" s="16"/>
      <c r="B25" s="13"/>
      <c r="C25" s="13"/>
      <c r="D25" s="17" t="s">
        <v>38</v>
      </c>
      <c r="E25" s="17"/>
      <c r="F25" s="13"/>
      <c r="G25" s="13"/>
      <c r="H25" s="13"/>
      <c r="I25" s="13"/>
      <c r="J25" s="13"/>
      <c r="K25" s="13"/>
    </row>
    <row r="26" ht="18.95" customHeight="1" spans="1:11">
      <c r="A26" s="16"/>
      <c r="B26" s="13" t="s">
        <v>106</v>
      </c>
      <c r="C26" s="13" t="s">
        <v>52</v>
      </c>
      <c r="D26" s="17" t="s">
        <v>405</v>
      </c>
      <c r="E26" s="17"/>
      <c r="F26" s="20" t="s">
        <v>406</v>
      </c>
      <c r="G26" s="13" t="s">
        <v>332</v>
      </c>
      <c r="H26" s="13">
        <v>10</v>
      </c>
      <c r="I26" s="13">
        <v>10</v>
      </c>
      <c r="J26" s="13"/>
      <c r="K26" s="13"/>
    </row>
    <row r="27" ht="18.95" customHeight="1" spans="1:11">
      <c r="A27" s="16"/>
      <c r="B27" s="13"/>
      <c r="C27" s="13"/>
      <c r="D27" s="17" t="s">
        <v>41</v>
      </c>
      <c r="E27" s="17"/>
      <c r="F27" s="13"/>
      <c r="G27" s="13"/>
      <c r="H27" s="13"/>
      <c r="I27" s="13"/>
      <c r="J27" s="13"/>
      <c r="K27" s="13"/>
    </row>
    <row r="28" ht="14.1" customHeight="1" spans="1:11">
      <c r="A28" s="16"/>
      <c r="B28" s="13"/>
      <c r="C28" s="13"/>
      <c r="D28" s="17" t="s">
        <v>38</v>
      </c>
      <c r="E28" s="17"/>
      <c r="F28" s="13"/>
      <c r="G28" s="13"/>
      <c r="H28" s="13"/>
      <c r="I28" s="13"/>
      <c r="J28" s="13"/>
      <c r="K28" s="13"/>
    </row>
    <row r="29" ht="18.95" customHeight="1" spans="1:11">
      <c r="A29" s="16"/>
      <c r="B29" s="13"/>
      <c r="C29" s="13" t="s">
        <v>54</v>
      </c>
      <c r="D29" s="17" t="s">
        <v>407</v>
      </c>
      <c r="E29" s="17"/>
      <c r="F29" s="13" t="s">
        <v>406</v>
      </c>
      <c r="G29" s="13" t="s">
        <v>332</v>
      </c>
      <c r="H29" s="13">
        <v>10</v>
      </c>
      <c r="I29" s="13">
        <v>10</v>
      </c>
      <c r="J29" s="13"/>
      <c r="K29" s="13"/>
    </row>
    <row r="30" ht="18.95" customHeight="1" spans="1:11">
      <c r="A30" s="16"/>
      <c r="B30" s="13"/>
      <c r="C30" s="13"/>
      <c r="D30" s="17" t="s">
        <v>41</v>
      </c>
      <c r="E30" s="17"/>
      <c r="F30" s="13"/>
      <c r="G30" s="13"/>
      <c r="H30" s="13"/>
      <c r="I30" s="13"/>
      <c r="J30" s="13"/>
      <c r="K30" s="13"/>
    </row>
    <row r="31" ht="14.1" customHeight="1" spans="1:11">
      <c r="A31" s="16"/>
      <c r="B31" s="13"/>
      <c r="C31" s="13"/>
      <c r="D31" s="17" t="s">
        <v>38</v>
      </c>
      <c r="E31" s="17"/>
      <c r="F31" s="13"/>
      <c r="G31" s="13"/>
      <c r="H31" s="13"/>
      <c r="I31" s="13"/>
      <c r="J31" s="13"/>
      <c r="K31" s="13"/>
    </row>
    <row r="32" ht="18.95" customHeight="1" spans="1:11">
      <c r="A32" s="16"/>
      <c r="B32" s="13"/>
      <c r="C32" s="13" t="s">
        <v>58</v>
      </c>
      <c r="D32" s="17" t="s">
        <v>53</v>
      </c>
      <c r="E32" s="17"/>
      <c r="F32" s="13"/>
      <c r="G32" s="13"/>
      <c r="H32" s="13"/>
      <c r="I32" s="13"/>
      <c r="J32" s="13"/>
      <c r="K32" s="13"/>
    </row>
    <row r="33" ht="18.95" customHeight="1" spans="1:11">
      <c r="A33" s="16"/>
      <c r="B33" s="13"/>
      <c r="C33" s="13"/>
      <c r="D33" s="17" t="s">
        <v>41</v>
      </c>
      <c r="E33" s="17"/>
      <c r="F33" s="13"/>
      <c r="G33" s="13"/>
      <c r="H33" s="13"/>
      <c r="I33" s="13"/>
      <c r="J33" s="13"/>
      <c r="K33" s="13"/>
    </row>
    <row r="34" ht="14.1" customHeight="1" spans="1:11">
      <c r="A34" s="16"/>
      <c r="B34" s="13"/>
      <c r="C34" s="13"/>
      <c r="D34" s="17" t="s">
        <v>38</v>
      </c>
      <c r="E34" s="17"/>
      <c r="F34" s="13"/>
      <c r="G34" s="13"/>
      <c r="H34" s="13"/>
      <c r="I34" s="13"/>
      <c r="J34" s="13"/>
      <c r="K34" s="13"/>
    </row>
    <row r="35" ht="18.95" customHeight="1" spans="1:11">
      <c r="A35" s="16"/>
      <c r="B35" s="13"/>
      <c r="C35" s="13" t="s">
        <v>59</v>
      </c>
      <c r="D35" s="32" t="s">
        <v>408</v>
      </c>
      <c r="E35" s="33"/>
      <c r="F35" s="34" t="s">
        <v>409</v>
      </c>
      <c r="G35" s="35" t="s">
        <v>332</v>
      </c>
      <c r="H35" s="34">
        <v>10</v>
      </c>
      <c r="I35" s="34">
        <v>10</v>
      </c>
      <c r="J35" s="41"/>
      <c r="K35" s="42"/>
    </row>
    <row r="36" ht="18.95" customHeight="1" spans="1:11">
      <c r="A36" s="16"/>
      <c r="B36" s="13"/>
      <c r="C36" s="13"/>
      <c r="D36" s="36"/>
      <c r="E36" s="37"/>
      <c r="F36" s="38"/>
      <c r="G36" s="39"/>
      <c r="H36" s="38"/>
      <c r="I36" s="38"/>
      <c r="J36" s="43"/>
      <c r="K36" s="44"/>
    </row>
    <row r="37" ht="14.1" customHeight="1" spans="1:11">
      <c r="A37" s="16"/>
      <c r="B37" s="13"/>
      <c r="C37" s="13"/>
      <c r="D37" s="17" t="s">
        <v>38</v>
      </c>
      <c r="E37" s="17"/>
      <c r="F37" s="13"/>
      <c r="G37" s="13"/>
      <c r="H37" s="13"/>
      <c r="I37" s="13"/>
      <c r="J37" s="13"/>
      <c r="K37" s="13"/>
    </row>
    <row r="38" ht="18.95" customHeight="1" spans="1:11">
      <c r="A38" s="16"/>
      <c r="B38" s="13" t="s">
        <v>109</v>
      </c>
      <c r="C38" s="13" t="s">
        <v>61</v>
      </c>
      <c r="D38" s="17" t="s">
        <v>410</v>
      </c>
      <c r="E38" s="17"/>
      <c r="F38" s="20" t="s">
        <v>368</v>
      </c>
      <c r="G38" s="40" t="s">
        <v>332</v>
      </c>
      <c r="H38" s="13">
        <v>4</v>
      </c>
      <c r="I38" s="13">
        <v>4</v>
      </c>
      <c r="J38" s="13"/>
      <c r="K38" s="13"/>
    </row>
    <row r="39" ht="18.95" customHeight="1" spans="1:11">
      <c r="A39" s="16"/>
      <c r="B39" s="13"/>
      <c r="C39" s="13"/>
      <c r="D39" s="17" t="s">
        <v>411</v>
      </c>
      <c r="E39" s="17"/>
      <c r="F39" s="20" t="s">
        <v>368</v>
      </c>
      <c r="G39" s="40" t="s">
        <v>332</v>
      </c>
      <c r="H39" s="13">
        <v>4</v>
      </c>
      <c r="I39" s="13">
        <v>4</v>
      </c>
      <c r="J39" s="13"/>
      <c r="K39" s="13"/>
    </row>
    <row r="40" ht="14.1" customHeight="1" spans="1:11">
      <c r="A40" s="16"/>
      <c r="B40" s="13"/>
      <c r="C40" s="13"/>
      <c r="D40" s="17" t="s">
        <v>412</v>
      </c>
      <c r="E40" s="17"/>
      <c r="F40" s="20" t="s">
        <v>368</v>
      </c>
      <c r="G40" s="40" t="s">
        <v>332</v>
      </c>
      <c r="H40" s="13">
        <v>2</v>
      </c>
      <c r="I40" s="13">
        <v>2</v>
      </c>
      <c r="J40" s="13"/>
      <c r="K40" s="13"/>
    </row>
    <row r="41" s="2" customFormat="1" ht="18.95" customHeight="1" spans="1:11">
      <c r="A41" s="21" t="s">
        <v>63</v>
      </c>
      <c r="B41" s="21"/>
      <c r="C41" s="21"/>
      <c r="D41" s="21"/>
      <c r="E41" s="21"/>
      <c r="F41" s="21"/>
      <c r="G41" s="21"/>
      <c r="H41" s="21">
        <v>100</v>
      </c>
      <c r="I41" s="25">
        <v>100</v>
      </c>
      <c r="J41" s="13"/>
      <c r="K41" s="13"/>
    </row>
    <row r="42" s="3" customFormat="1" ht="13.5" spans="1:11">
      <c r="A42" s="22" t="s">
        <v>64</v>
      </c>
      <c r="B42" s="22"/>
      <c r="C42" s="22"/>
      <c r="D42" s="22"/>
      <c r="E42" s="22"/>
      <c r="F42" s="22"/>
      <c r="G42" s="22"/>
      <c r="H42" s="22"/>
      <c r="I42" s="22"/>
      <c r="J42" s="22"/>
      <c r="K42" s="22"/>
    </row>
    <row r="43" ht="13.5" spans="1:11">
      <c r="A43" s="22"/>
      <c r="B43" s="22"/>
      <c r="C43" s="22"/>
      <c r="D43" s="22"/>
      <c r="E43" s="22"/>
      <c r="F43" s="22"/>
      <c r="G43" s="22"/>
      <c r="H43" s="22"/>
      <c r="I43" s="22"/>
      <c r="J43" s="22"/>
      <c r="K43" s="22"/>
    </row>
    <row r="44" s="3" customFormat="1" ht="33" customHeight="1" spans="1:11">
      <c r="A44" s="22"/>
      <c r="B44" s="22"/>
      <c r="C44" s="22"/>
      <c r="D44" s="22"/>
      <c r="E44" s="22"/>
      <c r="F44" s="22"/>
      <c r="G44" s="22"/>
      <c r="H44" s="22"/>
      <c r="I44" s="22"/>
      <c r="J44" s="22"/>
      <c r="K44" s="22"/>
    </row>
  </sheetData>
  <mergeCells count="96">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7:E37"/>
    <mergeCell ref="J37:K37"/>
    <mergeCell ref="D38:E38"/>
    <mergeCell ref="J38:K38"/>
    <mergeCell ref="D39:E39"/>
    <mergeCell ref="J39:K39"/>
    <mergeCell ref="D40:E40"/>
    <mergeCell ref="J40:K40"/>
    <mergeCell ref="A41:G41"/>
    <mergeCell ref="J41:K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F35:F36"/>
    <mergeCell ref="G35:G36"/>
    <mergeCell ref="H35:H36"/>
    <mergeCell ref="I35:I36"/>
    <mergeCell ref="A7:B10"/>
    <mergeCell ref="D35:E36"/>
    <mergeCell ref="J35:K36"/>
    <mergeCell ref="A42:K44"/>
  </mergeCells>
  <printOptions horizontalCentered="1"/>
  <pageMargins left="0.78740157480315" right="0.708661417322835" top="0.590551181102362" bottom="0.511811023622047" header="0.31496062992126" footer="0.31496062992126"/>
  <pageSetup paperSize="9" scale="85" orientation="portrait" horizontalDpi="300"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view="pageBreakPreview" zoomScale="115" zoomScaleNormal="130" workbookViewId="0">
      <selection activeCell="F19" sqref="F19"/>
    </sheetView>
  </sheetViews>
  <sheetFormatPr defaultColWidth="9" defaultRowHeight="22.5" customHeight="1"/>
  <cols>
    <col min="1" max="1" width="6" style="4" customWidth="1"/>
    <col min="2" max="2" width="9.125" style="4" customWidth="1"/>
    <col min="3" max="3" width="11.125" style="4" customWidth="1"/>
    <col min="4" max="4" width="10.5" style="4" customWidth="1"/>
    <col min="5" max="5" width="10.625" style="4" customWidth="1"/>
    <col min="6" max="7" width="11.75" style="4" customWidth="1"/>
    <col min="8" max="8" width="6.25" style="4" customWidth="1"/>
    <col min="9" max="9" width="5.25" style="4" customWidth="1"/>
    <col min="10" max="10" width="3.875" style="4" customWidth="1"/>
    <col min="11" max="11" width="5.875" style="4" customWidth="1"/>
    <col min="12" max="16384" width="9" style="4"/>
  </cols>
  <sheetData>
    <row r="1" customHeight="1" spans="1:1">
      <c r="A1" s="5" t="s">
        <v>0</v>
      </c>
    </row>
    <row r="2" ht="27.95" customHeight="1" spans="1:11">
      <c r="A2" s="6" t="s">
        <v>413</v>
      </c>
      <c r="B2" s="6"/>
      <c r="C2" s="6"/>
      <c r="D2" s="6"/>
      <c r="E2" s="6"/>
      <c r="F2" s="6"/>
      <c r="G2" s="6"/>
      <c r="H2" s="6"/>
      <c r="I2" s="6"/>
      <c r="J2" s="6"/>
      <c r="K2" s="6"/>
    </row>
    <row r="3" s="1" customFormat="1" ht="24" customHeight="1" spans="1:11">
      <c r="A3" s="7" t="s">
        <v>370</v>
      </c>
      <c r="B3" s="8"/>
      <c r="C3" s="8"/>
      <c r="D3" s="8"/>
      <c r="E3" s="8"/>
      <c r="F3" s="8"/>
      <c r="G3" s="8"/>
      <c r="H3" s="8"/>
      <c r="I3" s="8"/>
      <c r="J3" s="8"/>
      <c r="K3" s="8"/>
    </row>
    <row r="4" s="1" customFormat="1" ht="24" customHeight="1" spans="1:11">
      <c r="A4" s="9" t="s">
        <v>394</v>
      </c>
      <c r="B4" s="9"/>
      <c r="C4" s="9"/>
      <c r="D4" s="9"/>
      <c r="E4" s="9"/>
      <c r="F4" s="9"/>
      <c r="G4" s="9"/>
      <c r="H4" s="9"/>
      <c r="I4" s="9"/>
      <c r="J4" s="9"/>
      <c r="K4" s="9"/>
    </row>
    <row r="5" ht="18.95" customHeight="1" spans="1:11">
      <c r="A5" s="10" t="s">
        <v>4</v>
      </c>
      <c r="B5" s="10" t="s">
        <v>5</v>
      </c>
      <c r="C5" s="10" t="s">
        <v>414</v>
      </c>
      <c r="D5" s="11"/>
      <c r="E5" s="11"/>
      <c r="F5" s="11"/>
      <c r="G5" s="11"/>
      <c r="H5" s="11"/>
      <c r="I5" s="11"/>
      <c r="J5" s="11"/>
      <c r="K5" s="11"/>
    </row>
    <row r="6" ht="18.95" customHeight="1" spans="1:11">
      <c r="A6" s="10" t="s">
        <v>7</v>
      </c>
      <c r="B6" s="12"/>
      <c r="C6" s="10" t="s">
        <v>8</v>
      </c>
      <c r="D6" s="10"/>
      <c r="E6" s="10"/>
      <c r="F6" s="10"/>
      <c r="G6" s="10" t="s">
        <v>9</v>
      </c>
      <c r="H6" s="10" t="s">
        <v>396</v>
      </c>
      <c r="I6" s="10"/>
      <c r="J6" s="10"/>
      <c r="K6" s="10"/>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1">
      <c r="A8" s="13" t="s">
        <v>5</v>
      </c>
      <c r="B8" s="13" t="s">
        <v>5</v>
      </c>
      <c r="C8" s="14" t="s">
        <v>18</v>
      </c>
      <c r="D8" s="14" t="s">
        <v>5</v>
      </c>
      <c r="E8" s="13">
        <v>6</v>
      </c>
      <c r="F8" s="13">
        <v>6</v>
      </c>
      <c r="G8" s="13">
        <v>6</v>
      </c>
      <c r="H8" s="13">
        <v>10</v>
      </c>
      <c r="I8" s="23">
        <v>1</v>
      </c>
      <c r="J8" s="23"/>
      <c r="K8" s="24">
        <v>100</v>
      </c>
    </row>
    <row r="9" ht="18.95" customHeight="1" spans="1:11">
      <c r="A9" s="13" t="s">
        <v>5</v>
      </c>
      <c r="B9" s="13" t="s">
        <v>5</v>
      </c>
      <c r="C9" s="13" t="s">
        <v>19</v>
      </c>
      <c r="D9" s="13" t="s">
        <v>5</v>
      </c>
      <c r="E9" s="13">
        <v>6</v>
      </c>
      <c r="F9" s="13">
        <v>6</v>
      </c>
      <c r="G9" s="13">
        <v>6</v>
      </c>
      <c r="H9" s="13" t="s">
        <v>20</v>
      </c>
      <c r="I9" s="23">
        <v>1</v>
      </c>
      <c r="J9" s="23"/>
      <c r="K9" s="13" t="s">
        <v>20</v>
      </c>
    </row>
    <row r="10" ht="18.95" customHeight="1" spans="1:11">
      <c r="A10" s="13" t="s">
        <v>5</v>
      </c>
      <c r="B10" s="13" t="s">
        <v>5</v>
      </c>
      <c r="C10" s="13" t="s">
        <v>21</v>
      </c>
      <c r="D10" s="13" t="s">
        <v>5</v>
      </c>
      <c r="E10" s="13"/>
      <c r="F10" s="13"/>
      <c r="G10" s="13"/>
      <c r="H10" s="13" t="s">
        <v>20</v>
      </c>
      <c r="I10" s="23"/>
      <c r="J10" s="23"/>
      <c r="K10" s="13" t="s">
        <v>20</v>
      </c>
    </row>
    <row r="11" ht="18.95" customHeight="1" spans="1:11">
      <c r="A11" s="13" t="s">
        <v>22</v>
      </c>
      <c r="B11" s="13" t="s">
        <v>23</v>
      </c>
      <c r="C11" s="13"/>
      <c r="D11" s="13"/>
      <c r="E11" s="13"/>
      <c r="F11" s="13"/>
      <c r="G11" s="13" t="s">
        <v>24</v>
      </c>
      <c r="H11" s="13"/>
      <c r="I11" s="13"/>
      <c r="J11" s="13"/>
      <c r="K11" s="13"/>
    </row>
    <row r="12" ht="33.75" customHeight="1" spans="1:11">
      <c r="A12" s="15"/>
      <c r="B12" s="13" t="s">
        <v>397</v>
      </c>
      <c r="C12" s="13"/>
      <c r="D12" s="13"/>
      <c r="E12" s="13"/>
      <c r="F12" s="13"/>
      <c r="G12" s="13" t="s">
        <v>398</v>
      </c>
      <c r="H12" s="13"/>
      <c r="I12" s="13"/>
      <c r="J12" s="13"/>
      <c r="K12" s="13"/>
    </row>
    <row r="13" ht="27" customHeight="1" spans="1:11">
      <c r="A13" s="16" t="s">
        <v>27</v>
      </c>
      <c r="B13" s="13" t="s">
        <v>28</v>
      </c>
      <c r="C13" s="13" t="s">
        <v>29</v>
      </c>
      <c r="D13" s="13" t="s">
        <v>30</v>
      </c>
      <c r="E13" s="13"/>
      <c r="F13" s="13" t="s">
        <v>31</v>
      </c>
      <c r="G13" s="13" t="s">
        <v>32</v>
      </c>
      <c r="H13" s="13" t="s">
        <v>15</v>
      </c>
      <c r="I13" s="13" t="s">
        <v>17</v>
      </c>
      <c r="J13" s="13" t="s">
        <v>33</v>
      </c>
      <c r="K13" s="13"/>
    </row>
    <row r="14" ht="18.95" customHeight="1" spans="1:11">
      <c r="A14" s="16"/>
      <c r="B14" s="13" t="s">
        <v>95</v>
      </c>
      <c r="C14" s="13" t="s">
        <v>35</v>
      </c>
      <c r="D14" s="17" t="s">
        <v>399</v>
      </c>
      <c r="E14" s="17"/>
      <c r="F14" s="13">
        <v>257335</v>
      </c>
      <c r="G14" s="13" t="s">
        <v>332</v>
      </c>
      <c r="H14" s="13">
        <v>10</v>
      </c>
      <c r="I14" s="13">
        <v>10</v>
      </c>
      <c r="J14" s="13"/>
      <c r="K14" s="13"/>
    </row>
    <row r="15" ht="18.95" customHeight="1" spans="1:11">
      <c r="A15" s="16"/>
      <c r="B15" s="13"/>
      <c r="C15" s="13"/>
      <c r="D15" s="17" t="s">
        <v>400</v>
      </c>
      <c r="E15" s="17"/>
      <c r="F15" s="13">
        <v>4639</v>
      </c>
      <c r="G15" s="13" t="s">
        <v>332</v>
      </c>
      <c r="H15" s="13">
        <v>10</v>
      </c>
      <c r="I15" s="13">
        <v>10</v>
      </c>
      <c r="J15" s="13"/>
      <c r="K15" s="13"/>
    </row>
    <row r="16" ht="14.1" customHeight="1" spans="1:11">
      <c r="A16" s="16"/>
      <c r="B16" s="13"/>
      <c r="C16" s="13"/>
      <c r="D16" s="17" t="s">
        <v>38</v>
      </c>
      <c r="E16" s="17"/>
      <c r="F16" s="13"/>
      <c r="G16" s="13"/>
      <c r="H16" s="13"/>
      <c r="I16" s="13"/>
      <c r="J16" s="13"/>
      <c r="K16" s="13"/>
    </row>
    <row r="17" ht="18.95" customHeight="1" spans="1:11">
      <c r="A17" s="16"/>
      <c r="B17" s="13"/>
      <c r="C17" s="13" t="s">
        <v>39</v>
      </c>
      <c r="D17" s="17" t="s">
        <v>401</v>
      </c>
      <c r="E17" s="17"/>
      <c r="F17" s="20" t="s">
        <v>402</v>
      </c>
      <c r="G17" s="13" t="s">
        <v>332</v>
      </c>
      <c r="H17" s="13">
        <v>15</v>
      </c>
      <c r="I17" s="13">
        <v>15</v>
      </c>
      <c r="J17" s="13"/>
      <c r="K17" s="13"/>
    </row>
    <row r="18" ht="18.95" customHeight="1" spans="1:11">
      <c r="A18" s="16"/>
      <c r="B18" s="13"/>
      <c r="C18" s="13"/>
      <c r="D18" s="17" t="s">
        <v>41</v>
      </c>
      <c r="E18" s="17"/>
      <c r="F18" s="13"/>
      <c r="G18" s="13"/>
      <c r="H18" s="13"/>
      <c r="I18" s="13"/>
      <c r="J18" s="13"/>
      <c r="K18" s="13"/>
    </row>
    <row r="19" ht="14.1" customHeight="1" spans="1:11">
      <c r="A19" s="16"/>
      <c r="B19" s="13"/>
      <c r="C19" s="13"/>
      <c r="D19" s="17" t="s">
        <v>38</v>
      </c>
      <c r="E19" s="17"/>
      <c r="F19" s="13"/>
      <c r="G19" s="13"/>
      <c r="H19" s="13"/>
      <c r="I19" s="13"/>
      <c r="J19" s="13"/>
      <c r="K19" s="13"/>
    </row>
    <row r="20" ht="18.95" customHeight="1" spans="1:11">
      <c r="A20" s="16"/>
      <c r="B20" s="13"/>
      <c r="C20" s="13" t="s">
        <v>42</v>
      </c>
      <c r="D20" s="17" t="s">
        <v>403</v>
      </c>
      <c r="E20" s="17"/>
      <c r="F20" s="20" t="s">
        <v>404</v>
      </c>
      <c r="G20" s="13" t="s">
        <v>332</v>
      </c>
      <c r="H20" s="13">
        <v>15</v>
      </c>
      <c r="I20" s="13">
        <v>15</v>
      </c>
      <c r="J20" s="13"/>
      <c r="K20" s="13"/>
    </row>
    <row r="21" ht="18.95" customHeight="1" spans="1:11">
      <c r="A21" s="16"/>
      <c r="B21" s="13"/>
      <c r="C21" s="13"/>
      <c r="D21" s="17" t="s">
        <v>41</v>
      </c>
      <c r="E21" s="17"/>
      <c r="F21" s="13"/>
      <c r="G21" s="13"/>
      <c r="H21" s="13"/>
      <c r="I21" s="13"/>
      <c r="J21" s="13"/>
      <c r="K21" s="13"/>
    </row>
    <row r="22" ht="14.1" customHeight="1" spans="1:11">
      <c r="A22" s="16"/>
      <c r="B22" s="13"/>
      <c r="C22" s="13"/>
      <c r="D22" s="17" t="s">
        <v>38</v>
      </c>
      <c r="E22" s="17"/>
      <c r="F22" s="13"/>
      <c r="G22" s="13"/>
      <c r="H22" s="13"/>
      <c r="I22" s="13"/>
      <c r="J22" s="13"/>
      <c r="K22" s="13"/>
    </row>
    <row r="23" ht="18.95" customHeight="1" spans="1:11">
      <c r="A23" s="16"/>
      <c r="B23" s="13"/>
      <c r="C23" s="13" t="s">
        <v>44</v>
      </c>
      <c r="D23" s="17" t="s">
        <v>53</v>
      </c>
      <c r="E23" s="17"/>
      <c r="F23" s="13"/>
      <c r="G23" s="13"/>
      <c r="H23" s="13"/>
      <c r="I23" s="13"/>
      <c r="J23" s="13"/>
      <c r="K23" s="13"/>
    </row>
    <row r="24" ht="18.95" customHeight="1" spans="1:11">
      <c r="A24" s="16"/>
      <c r="B24" s="13"/>
      <c r="C24" s="13"/>
      <c r="D24" s="17" t="s">
        <v>41</v>
      </c>
      <c r="E24" s="17"/>
      <c r="F24" s="13"/>
      <c r="G24" s="13"/>
      <c r="H24" s="13"/>
      <c r="I24" s="13"/>
      <c r="J24" s="13"/>
      <c r="K24" s="13"/>
    </row>
    <row r="25" ht="14.1" customHeight="1" spans="1:11">
      <c r="A25" s="16"/>
      <c r="B25" s="13"/>
      <c r="C25" s="13"/>
      <c r="D25" s="17" t="s">
        <v>38</v>
      </c>
      <c r="E25" s="17"/>
      <c r="F25" s="13"/>
      <c r="G25" s="13"/>
      <c r="H25" s="13"/>
      <c r="I25" s="13"/>
      <c r="J25" s="13"/>
      <c r="K25" s="13"/>
    </row>
    <row r="26" ht="18.95" customHeight="1" spans="1:11">
      <c r="A26" s="16"/>
      <c r="B26" s="13" t="s">
        <v>106</v>
      </c>
      <c r="C26" s="13" t="s">
        <v>52</v>
      </c>
      <c r="D26" s="17" t="s">
        <v>405</v>
      </c>
      <c r="E26" s="17"/>
      <c r="F26" s="20" t="s">
        <v>406</v>
      </c>
      <c r="G26" s="13" t="s">
        <v>332</v>
      </c>
      <c r="H26" s="13">
        <v>10</v>
      </c>
      <c r="I26" s="13">
        <v>10</v>
      </c>
      <c r="J26" s="13"/>
      <c r="K26" s="13"/>
    </row>
    <row r="27" ht="18.95" customHeight="1" spans="1:11">
      <c r="A27" s="16"/>
      <c r="B27" s="13"/>
      <c r="C27" s="13"/>
      <c r="D27" s="17" t="s">
        <v>41</v>
      </c>
      <c r="E27" s="17"/>
      <c r="F27" s="13"/>
      <c r="G27" s="13"/>
      <c r="H27" s="13"/>
      <c r="I27" s="13"/>
      <c r="J27" s="13"/>
      <c r="K27" s="13"/>
    </row>
    <row r="28" ht="14.1" customHeight="1" spans="1:11">
      <c r="A28" s="16"/>
      <c r="B28" s="13"/>
      <c r="C28" s="13"/>
      <c r="D28" s="17" t="s">
        <v>38</v>
      </c>
      <c r="E28" s="17"/>
      <c r="F28" s="13"/>
      <c r="G28" s="13"/>
      <c r="H28" s="13"/>
      <c r="I28" s="13"/>
      <c r="J28" s="13"/>
      <c r="K28" s="13"/>
    </row>
    <row r="29" ht="18.95" customHeight="1" spans="1:11">
      <c r="A29" s="16"/>
      <c r="B29" s="13"/>
      <c r="C29" s="13" t="s">
        <v>54</v>
      </c>
      <c r="D29" s="17" t="s">
        <v>407</v>
      </c>
      <c r="E29" s="17"/>
      <c r="F29" s="13" t="s">
        <v>406</v>
      </c>
      <c r="G29" s="13" t="s">
        <v>332</v>
      </c>
      <c r="H29" s="13">
        <v>10</v>
      </c>
      <c r="I29" s="13">
        <v>10</v>
      </c>
      <c r="J29" s="13"/>
      <c r="K29" s="13"/>
    </row>
    <row r="30" ht="18.95" customHeight="1" spans="1:11">
      <c r="A30" s="16"/>
      <c r="B30" s="13"/>
      <c r="C30" s="13"/>
      <c r="D30" s="17" t="s">
        <v>41</v>
      </c>
      <c r="E30" s="17"/>
      <c r="F30" s="13"/>
      <c r="G30" s="13"/>
      <c r="H30" s="13"/>
      <c r="I30" s="13"/>
      <c r="J30" s="13"/>
      <c r="K30" s="13"/>
    </row>
    <row r="31" ht="14.1" customHeight="1" spans="1:11">
      <c r="A31" s="16"/>
      <c r="B31" s="13"/>
      <c r="C31" s="13"/>
      <c r="D31" s="17" t="s">
        <v>38</v>
      </c>
      <c r="E31" s="17"/>
      <c r="F31" s="13"/>
      <c r="G31" s="13"/>
      <c r="H31" s="13"/>
      <c r="I31" s="13"/>
      <c r="J31" s="13"/>
      <c r="K31" s="13"/>
    </row>
    <row r="32" ht="18.95" customHeight="1" spans="1:11">
      <c r="A32" s="16"/>
      <c r="B32" s="13"/>
      <c r="C32" s="13" t="s">
        <v>58</v>
      </c>
      <c r="D32" s="17" t="s">
        <v>53</v>
      </c>
      <c r="E32" s="17"/>
      <c r="F32" s="13"/>
      <c r="G32" s="13"/>
      <c r="H32" s="13"/>
      <c r="I32" s="13"/>
      <c r="J32" s="13"/>
      <c r="K32" s="13"/>
    </row>
    <row r="33" ht="18.95" customHeight="1" spans="1:11">
      <c r="A33" s="16"/>
      <c r="B33" s="13"/>
      <c r="C33" s="13"/>
      <c r="D33" s="17" t="s">
        <v>41</v>
      </c>
      <c r="E33" s="17"/>
      <c r="F33" s="13"/>
      <c r="G33" s="13"/>
      <c r="H33" s="13"/>
      <c r="I33" s="13"/>
      <c r="J33" s="13"/>
      <c r="K33" s="13"/>
    </row>
    <row r="34" ht="14.1" customHeight="1" spans="1:11">
      <c r="A34" s="16"/>
      <c r="B34" s="13"/>
      <c r="C34" s="13"/>
      <c r="D34" s="17" t="s">
        <v>38</v>
      </c>
      <c r="E34" s="17"/>
      <c r="F34" s="13"/>
      <c r="G34" s="13"/>
      <c r="H34" s="13"/>
      <c r="I34" s="13"/>
      <c r="J34" s="13"/>
      <c r="K34" s="13"/>
    </row>
    <row r="35" ht="18.95" customHeight="1" spans="1:11">
      <c r="A35" s="16"/>
      <c r="B35" s="13"/>
      <c r="C35" s="13" t="s">
        <v>59</v>
      </c>
      <c r="D35" s="32" t="s">
        <v>408</v>
      </c>
      <c r="E35" s="33"/>
      <c r="F35" s="34" t="s">
        <v>409</v>
      </c>
      <c r="G35" s="35" t="s">
        <v>332</v>
      </c>
      <c r="H35" s="34">
        <v>10</v>
      </c>
      <c r="I35" s="34">
        <v>10</v>
      </c>
      <c r="J35" s="41"/>
      <c r="K35" s="42"/>
    </row>
    <row r="36" ht="18.95" customHeight="1" spans="1:11">
      <c r="A36" s="16"/>
      <c r="B36" s="13"/>
      <c r="C36" s="13"/>
      <c r="D36" s="36"/>
      <c r="E36" s="37"/>
      <c r="F36" s="38"/>
      <c r="G36" s="39"/>
      <c r="H36" s="38"/>
      <c r="I36" s="38"/>
      <c r="J36" s="43"/>
      <c r="K36" s="44"/>
    </row>
    <row r="37" ht="14.1" customHeight="1" spans="1:11">
      <c r="A37" s="16"/>
      <c r="B37" s="13"/>
      <c r="C37" s="13"/>
      <c r="D37" s="17" t="s">
        <v>38</v>
      </c>
      <c r="E37" s="17"/>
      <c r="F37" s="13"/>
      <c r="G37" s="13"/>
      <c r="H37" s="13"/>
      <c r="I37" s="13"/>
      <c r="J37" s="13"/>
      <c r="K37" s="13"/>
    </row>
    <row r="38" ht="18.95" customHeight="1" spans="1:11">
      <c r="A38" s="16"/>
      <c r="B38" s="13" t="s">
        <v>109</v>
      </c>
      <c r="C38" s="13" t="s">
        <v>61</v>
      </c>
      <c r="D38" s="17" t="s">
        <v>410</v>
      </c>
      <c r="E38" s="17"/>
      <c r="F38" s="20" t="s">
        <v>368</v>
      </c>
      <c r="G38" s="40" t="s">
        <v>332</v>
      </c>
      <c r="H38" s="13">
        <v>4</v>
      </c>
      <c r="I38" s="13">
        <v>4</v>
      </c>
      <c r="J38" s="13"/>
      <c r="K38" s="13"/>
    </row>
    <row r="39" ht="18.95" customHeight="1" spans="1:11">
      <c r="A39" s="16"/>
      <c r="B39" s="13"/>
      <c r="C39" s="13"/>
      <c r="D39" s="17" t="s">
        <v>411</v>
      </c>
      <c r="E39" s="17"/>
      <c r="F39" s="20" t="s">
        <v>368</v>
      </c>
      <c r="G39" s="40" t="s">
        <v>332</v>
      </c>
      <c r="H39" s="13">
        <v>4</v>
      </c>
      <c r="I39" s="13">
        <v>4</v>
      </c>
      <c r="J39" s="13"/>
      <c r="K39" s="13"/>
    </row>
    <row r="40" ht="14.1" customHeight="1" spans="1:11">
      <c r="A40" s="16"/>
      <c r="B40" s="13"/>
      <c r="C40" s="13"/>
      <c r="D40" s="17" t="s">
        <v>412</v>
      </c>
      <c r="E40" s="17"/>
      <c r="F40" s="20" t="s">
        <v>368</v>
      </c>
      <c r="G40" s="40" t="s">
        <v>332</v>
      </c>
      <c r="H40" s="13">
        <v>2</v>
      </c>
      <c r="I40" s="13">
        <v>2</v>
      </c>
      <c r="J40" s="13"/>
      <c r="K40" s="13"/>
    </row>
    <row r="41" s="2" customFormat="1" ht="18.95" customHeight="1" spans="1:11">
      <c r="A41" s="21" t="s">
        <v>63</v>
      </c>
      <c r="B41" s="21"/>
      <c r="C41" s="21"/>
      <c r="D41" s="21"/>
      <c r="E41" s="21"/>
      <c r="F41" s="21"/>
      <c r="G41" s="21"/>
      <c r="H41" s="21">
        <v>100</v>
      </c>
      <c r="I41" s="25">
        <v>100</v>
      </c>
      <c r="J41" s="13"/>
      <c r="K41" s="13"/>
    </row>
    <row r="42" s="3" customFormat="1" ht="13.5" spans="1:11">
      <c r="A42" s="22" t="s">
        <v>64</v>
      </c>
      <c r="B42" s="22"/>
      <c r="C42" s="22"/>
      <c r="D42" s="22"/>
      <c r="E42" s="22"/>
      <c r="F42" s="22"/>
      <c r="G42" s="22"/>
      <c r="H42" s="22"/>
      <c r="I42" s="22"/>
      <c r="J42" s="22"/>
      <c r="K42" s="22"/>
    </row>
    <row r="43" ht="13.5" spans="1:11">
      <c r="A43" s="22"/>
      <c r="B43" s="22"/>
      <c r="C43" s="22"/>
      <c r="D43" s="22"/>
      <c r="E43" s="22"/>
      <c r="F43" s="22"/>
      <c r="G43" s="22"/>
      <c r="H43" s="22"/>
      <c r="I43" s="22"/>
      <c r="J43" s="22"/>
      <c r="K43" s="22"/>
    </row>
    <row r="44" s="3" customFormat="1" ht="33" customHeight="1" spans="1:11">
      <c r="A44" s="22"/>
      <c r="B44" s="22"/>
      <c r="C44" s="22"/>
      <c r="D44" s="22"/>
      <c r="E44" s="22"/>
      <c r="F44" s="22"/>
      <c r="G44" s="22"/>
      <c r="H44" s="22"/>
      <c r="I44" s="22"/>
      <c r="J44" s="22"/>
      <c r="K44" s="22"/>
    </row>
  </sheetData>
  <mergeCells count="96">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7:E37"/>
    <mergeCell ref="J37:K37"/>
    <mergeCell ref="D38:E38"/>
    <mergeCell ref="J38:K38"/>
    <mergeCell ref="D39:E39"/>
    <mergeCell ref="J39:K39"/>
    <mergeCell ref="D40:E40"/>
    <mergeCell ref="J40:K40"/>
    <mergeCell ref="A41:G41"/>
    <mergeCell ref="J41:K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F35:F36"/>
    <mergeCell ref="G35:G36"/>
    <mergeCell ref="H35:H36"/>
    <mergeCell ref="I35:I36"/>
    <mergeCell ref="A7:B10"/>
    <mergeCell ref="D35:E36"/>
    <mergeCell ref="J35:K36"/>
    <mergeCell ref="A42:K44"/>
  </mergeCells>
  <printOptions horizontalCentered="1"/>
  <pageMargins left="0.78740157480315" right="0.708661417322835" top="0.590551181102362" bottom="0.511811023622047" header="0.31496062992126" footer="0.31496062992126"/>
  <pageSetup paperSize="9" scale="85" orientation="portrait" horizontalDpi="300" verticalDpi="3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view="pageBreakPreview" zoomScale="115" zoomScaleNormal="130" topLeftCell="A5" workbookViewId="0">
      <selection activeCell="D23" sqref="D23:E23"/>
    </sheetView>
  </sheetViews>
  <sheetFormatPr defaultColWidth="9" defaultRowHeight="22.5" customHeight="1"/>
  <cols>
    <col min="1" max="1" width="6" style="4" customWidth="1"/>
    <col min="2" max="2" width="9.125" style="4" customWidth="1"/>
    <col min="3" max="3" width="11.125" style="4" customWidth="1"/>
    <col min="4" max="4" width="10.5" style="4" customWidth="1"/>
    <col min="5" max="5" width="10.625" style="4" customWidth="1"/>
    <col min="6" max="7" width="11.75" style="4" customWidth="1"/>
    <col min="8" max="8" width="6.25" style="4" customWidth="1"/>
    <col min="9" max="9" width="5.98333333333333" style="4" customWidth="1"/>
    <col min="10" max="10" width="3.875" style="4" customWidth="1"/>
    <col min="11" max="11" width="9.56666666666667" style="4" customWidth="1"/>
    <col min="12" max="16384" width="9" style="4"/>
  </cols>
  <sheetData>
    <row r="1" customHeight="1" spans="1:1">
      <c r="A1" s="5" t="s">
        <v>0</v>
      </c>
    </row>
    <row r="2" ht="27.95" customHeight="1" spans="1:11">
      <c r="A2" s="6" t="s">
        <v>1</v>
      </c>
      <c r="B2" s="6"/>
      <c r="C2" s="6"/>
      <c r="D2" s="6"/>
      <c r="E2" s="6"/>
      <c r="F2" s="6"/>
      <c r="G2" s="6"/>
      <c r="H2" s="6"/>
      <c r="I2" s="6"/>
      <c r="J2" s="6"/>
      <c r="K2" s="6"/>
    </row>
    <row r="3" s="1" customFormat="1" ht="24" customHeight="1" spans="1:11">
      <c r="A3" s="7" t="s">
        <v>65</v>
      </c>
      <c r="B3" s="8"/>
      <c r="C3" s="8"/>
      <c r="D3" s="8"/>
      <c r="E3" s="8"/>
      <c r="F3" s="8"/>
      <c r="G3" s="8"/>
      <c r="H3" s="8"/>
      <c r="I3" s="8"/>
      <c r="J3" s="8"/>
      <c r="K3" s="8"/>
    </row>
    <row r="4" s="1" customFormat="1" ht="24" customHeight="1" spans="1:11">
      <c r="A4" s="26" t="s">
        <v>415</v>
      </c>
      <c r="B4" s="26"/>
      <c r="C4" s="26"/>
      <c r="D4" s="26"/>
      <c r="E4" s="26"/>
      <c r="F4" s="26"/>
      <c r="G4" s="26"/>
      <c r="H4" s="26"/>
      <c r="I4" s="26"/>
      <c r="J4" s="26"/>
      <c r="K4" s="26"/>
    </row>
    <row r="5" ht="18.95" customHeight="1" spans="1:11">
      <c r="A5" s="10" t="s">
        <v>4</v>
      </c>
      <c r="B5" s="10" t="s">
        <v>5</v>
      </c>
      <c r="C5" s="11" t="s">
        <v>416</v>
      </c>
      <c r="D5" s="11"/>
      <c r="E5" s="11"/>
      <c r="F5" s="11"/>
      <c r="G5" s="11"/>
      <c r="H5" s="11"/>
      <c r="I5" s="11"/>
      <c r="J5" s="11"/>
      <c r="K5" s="11"/>
    </row>
    <row r="6" ht="18.95" customHeight="1" spans="1:11">
      <c r="A6" s="10" t="s">
        <v>7</v>
      </c>
      <c r="B6" s="12"/>
      <c r="C6" s="10" t="s">
        <v>417</v>
      </c>
      <c r="D6" s="10"/>
      <c r="E6" s="10"/>
      <c r="F6" s="10"/>
      <c r="G6" s="10" t="s">
        <v>9</v>
      </c>
      <c r="H6" s="10" t="s">
        <v>418</v>
      </c>
      <c r="I6" s="10"/>
      <c r="J6" s="10"/>
      <c r="K6" s="10"/>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1">
      <c r="A8" s="13" t="s">
        <v>5</v>
      </c>
      <c r="B8" s="13" t="s">
        <v>5</v>
      </c>
      <c r="C8" s="14" t="s">
        <v>18</v>
      </c>
      <c r="D8" s="14" t="s">
        <v>5</v>
      </c>
      <c r="E8" s="13">
        <v>4</v>
      </c>
      <c r="F8" s="13">
        <v>4</v>
      </c>
      <c r="G8" s="13">
        <v>4</v>
      </c>
      <c r="H8" s="13">
        <v>10</v>
      </c>
      <c r="I8" s="28">
        <v>1</v>
      </c>
      <c r="J8" s="28"/>
      <c r="K8" s="29">
        <v>10</v>
      </c>
    </row>
    <row r="9" ht="18.95" customHeight="1" spans="1:11">
      <c r="A9" s="13" t="s">
        <v>5</v>
      </c>
      <c r="B9" s="13" t="s">
        <v>5</v>
      </c>
      <c r="C9" s="13" t="s">
        <v>19</v>
      </c>
      <c r="D9" s="13" t="s">
        <v>5</v>
      </c>
      <c r="E9" s="13">
        <v>4</v>
      </c>
      <c r="F9" s="13">
        <v>4</v>
      </c>
      <c r="G9" s="13">
        <v>4</v>
      </c>
      <c r="H9" s="13" t="s">
        <v>20</v>
      </c>
      <c r="I9" s="30">
        <v>1</v>
      </c>
      <c r="J9" s="23"/>
      <c r="K9" s="13" t="s">
        <v>20</v>
      </c>
    </row>
    <row r="10" ht="18.95" customHeight="1" spans="1:11">
      <c r="A10" s="13" t="s">
        <v>5</v>
      </c>
      <c r="B10" s="13" t="s">
        <v>5</v>
      </c>
      <c r="C10" s="13" t="s">
        <v>21</v>
      </c>
      <c r="D10" s="13" t="s">
        <v>5</v>
      </c>
      <c r="E10" s="13"/>
      <c r="F10" s="13"/>
      <c r="G10" s="13"/>
      <c r="H10" s="13" t="s">
        <v>20</v>
      </c>
      <c r="I10" s="23"/>
      <c r="J10" s="23"/>
      <c r="K10" s="13" t="s">
        <v>20</v>
      </c>
    </row>
    <row r="11" ht="18.95" customHeight="1" spans="1:11">
      <c r="A11" s="13" t="s">
        <v>22</v>
      </c>
      <c r="B11" s="13" t="s">
        <v>23</v>
      </c>
      <c r="C11" s="13"/>
      <c r="D11" s="13"/>
      <c r="E11" s="13"/>
      <c r="F11" s="13"/>
      <c r="G11" s="13" t="s">
        <v>24</v>
      </c>
      <c r="H11" s="13"/>
      <c r="I11" s="13"/>
      <c r="J11" s="13"/>
      <c r="K11" s="13"/>
    </row>
    <row r="12" ht="33.75" customHeight="1" spans="1:11">
      <c r="A12" s="15"/>
      <c r="B12" s="14" t="s">
        <v>419</v>
      </c>
      <c r="C12" s="14"/>
      <c r="D12" s="14"/>
      <c r="E12" s="14"/>
      <c r="F12" s="14"/>
      <c r="G12" s="14" t="s">
        <v>420</v>
      </c>
      <c r="H12" s="14"/>
      <c r="I12" s="14"/>
      <c r="J12" s="14"/>
      <c r="K12" s="14"/>
    </row>
    <row r="13" ht="27" customHeight="1" spans="1:11">
      <c r="A13" s="16" t="s">
        <v>27</v>
      </c>
      <c r="B13" s="13" t="s">
        <v>28</v>
      </c>
      <c r="C13" s="13" t="s">
        <v>29</v>
      </c>
      <c r="D13" s="13" t="s">
        <v>30</v>
      </c>
      <c r="E13" s="13"/>
      <c r="F13" s="13" t="s">
        <v>31</v>
      </c>
      <c r="G13" s="13" t="s">
        <v>32</v>
      </c>
      <c r="H13" s="13" t="s">
        <v>15</v>
      </c>
      <c r="I13" s="13" t="s">
        <v>17</v>
      </c>
      <c r="J13" s="13" t="s">
        <v>33</v>
      </c>
      <c r="K13" s="13"/>
    </row>
    <row r="14" ht="18.95" customHeight="1" spans="1:11">
      <c r="A14" s="16"/>
      <c r="B14" s="13" t="s">
        <v>95</v>
      </c>
      <c r="C14" s="13" t="s">
        <v>35</v>
      </c>
      <c r="D14" s="17" t="s">
        <v>421</v>
      </c>
      <c r="E14" s="17"/>
      <c r="F14" s="13" t="s">
        <v>422</v>
      </c>
      <c r="G14" s="13" t="s">
        <v>423</v>
      </c>
      <c r="H14" s="13">
        <v>20</v>
      </c>
      <c r="I14" s="13">
        <v>20</v>
      </c>
      <c r="J14" s="13"/>
      <c r="K14" s="13"/>
    </row>
    <row r="15" ht="18.95" customHeight="1" spans="1:11">
      <c r="A15" s="16"/>
      <c r="B15" s="13"/>
      <c r="C15" s="13"/>
      <c r="D15" s="17"/>
      <c r="E15" s="17"/>
      <c r="F15" s="13"/>
      <c r="G15" s="13"/>
      <c r="H15" s="13"/>
      <c r="I15" s="13"/>
      <c r="J15" s="13"/>
      <c r="K15" s="13"/>
    </row>
    <row r="16" ht="14.1" customHeight="1" spans="1:11">
      <c r="A16" s="16"/>
      <c r="B16" s="13"/>
      <c r="C16" s="13"/>
      <c r="D16" s="17"/>
      <c r="E16" s="17"/>
      <c r="F16" s="13"/>
      <c r="G16" s="13"/>
      <c r="H16" s="13"/>
      <c r="I16" s="13"/>
      <c r="J16" s="13"/>
      <c r="K16" s="13"/>
    </row>
    <row r="17" ht="18.95" customHeight="1" spans="1:11">
      <c r="A17" s="16"/>
      <c r="B17" s="13"/>
      <c r="C17" s="13" t="s">
        <v>39</v>
      </c>
      <c r="D17" s="17" t="s">
        <v>424</v>
      </c>
      <c r="E17" s="17"/>
      <c r="F17" s="13" t="s">
        <v>425</v>
      </c>
      <c r="G17" s="13" t="s">
        <v>425</v>
      </c>
      <c r="H17" s="13">
        <v>15</v>
      </c>
      <c r="I17" s="13">
        <v>15</v>
      </c>
      <c r="J17" s="13"/>
      <c r="K17" s="13"/>
    </row>
    <row r="18" ht="18.95" customHeight="1" spans="1:11">
      <c r="A18" s="16"/>
      <c r="B18" s="13"/>
      <c r="C18" s="13"/>
      <c r="D18" s="17" t="s">
        <v>41</v>
      </c>
      <c r="E18" s="17"/>
      <c r="F18" s="13"/>
      <c r="G18" s="13"/>
      <c r="H18" s="13"/>
      <c r="I18" s="13"/>
      <c r="J18" s="13"/>
      <c r="K18" s="13"/>
    </row>
    <row r="19" ht="14.1" customHeight="1" spans="1:11">
      <c r="A19" s="16"/>
      <c r="B19" s="13"/>
      <c r="C19" s="13"/>
      <c r="D19" s="17" t="s">
        <v>38</v>
      </c>
      <c r="E19" s="17"/>
      <c r="F19" s="13"/>
      <c r="G19" s="13"/>
      <c r="H19" s="13"/>
      <c r="I19" s="13"/>
      <c r="J19" s="13"/>
      <c r="K19" s="13"/>
    </row>
    <row r="20" ht="18.95" customHeight="1" spans="1:11">
      <c r="A20" s="16"/>
      <c r="B20" s="13"/>
      <c r="C20" s="13" t="s">
        <v>42</v>
      </c>
      <c r="D20" s="17" t="s">
        <v>424</v>
      </c>
      <c r="E20" s="17"/>
      <c r="F20" s="13" t="s">
        <v>426</v>
      </c>
      <c r="G20" s="13" t="s">
        <v>426</v>
      </c>
      <c r="H20" s="13">
        <v>15</v>
      </c>
      <c r="I20" s="13">
        <v>15</v>
      </c>
      <c r="J20" s="13"/>
      <c r="K20" s="13"/>
    </row>
    <row r="21" ht="18.95" customHeight="1" spans="1:11">
      <c r="A21" s="16"/>
      <c r="B21" s="13"/>
      <c r="C21" s="13"/>
      <c r="D21" s="17" t="s">
        <v>41</v>
      </c>
      <c r="E21" s="17"/>
      <c r="F21" s="13"/>
      <c r="G21" s="13"/>
      <c r="H21" s="13"/>
      <c r="I21" s="13"/>
      <c r="J21" s="13"/>
      <c r="K21" s="13"/>
    </row>
    <row r="22" ht="14.1" customHeight="1" spans="1:11">
      <c r="A22" s="16"/>
      <c r="B22" s="13"/>
      <c r="C22" s="13"/>
      <c r="D22" s="17" t="s">
        <v>38</v>
      </c>
      <c r="E22" s="17"/>
      <c r="F22" s="13"/>
      <c r="G22" s="13"/>
      <c r="H22" s="13"/>
      <c r="I22" s="13"/>
      <c r="J22" s="13"/>
      <c r="K22" s="13"/>
    </row>
    <row r="23" ht="18.95" customHeight="1" spans="1:11">
      <c r="A23" s="16"/>
      <c r="B23" s="13"/>
      <c r="C23" s="13" t="s">
        <v>44</v>
      </c>
      <c r="D23" s="17" t="s">
        <v>53</v>
      </c>
      <c r="E23" s="17"/>
      <c r="F23" s="13"/>
      <c r="G23" s="13"/>
      <c r="H23" s="13"/>
      <c r="I23" s="13"/>
      <c r="J23" s="13"/>
      <c r="K23" s="13"/>
    </row>
    <row r="24" ht="18.95" customHeight="1" spans="1:11">
      <c r="A24" s="16"/>
      <c r="B24" s="13"/>
      <c r="C24" s="13"/>
      <c r="D24" s="17" t="s">
        <v>41</v>
      </c>
      <c r="E24" s="17"/>
      <c r="F24" s="13"/>
      <c r="G24" s="13"/>
      <c r="H24" s="13"/>
      <c r="I24" s="13"/>
      <c r="J24" s="13"/>
      <c r="K24" s="13"/>
    </row>
    <row r="25" ht="14.1" customHeight="1" spans="1:11">
      <c r="A25" s="16"/>
      <c r="B25" s="13"/>
      <c r="C25" s="13"/>
      <c r="D25" s="17" t="s">
        <v>38</v>
      </c>
      <c r="E25" s="17"/>
      <c r="F25" s="13"/>
      <c r="G25" s="13"/>
      <c r="H25" s="13"/>
      <c r="I25" s="13"/>
      <c r="J25" s="13"/>
      <c r="K25" s="13"/>
    </row>
    <row r="26" ht="18.95" customHeight="1" spans="1:11">
      <c r="A26" s="16"/>
      <c r="B26" s="13" t="s">
        <v>106</v>
      </c>
      <c r="C26" s="13" t="s">
        <v>52</v>
      </c>
      <c r="D26" s="17" t="s">
        <v>424</v>
      </c>
      <c r="E26" s="17"/>
      <c r="F26" s="13" t="s">
        <v>425</v>
      </c>
      <c r="G26" s="13" t="s">
        <v>425</v>
      </c>
      <c r="H26" s="13">
        <v>15</v>
      </c>
      <c r="I26" s="13">
        <v>15</v>
      </c>
      <c r="J26" s="13"/>
      <c r="K26" s="13"/>
    </row>
    <row r="27" ht="18.95" customHeight="1" spans="1:11">
      <c r="A27" s="16"/>
      <c r="B27" s="13"/>
      <c r="C27" s="13"/>
      <c r="D27" s="17" t="s">
        <v>41</v>
      </c>
      <c r="E27" s="17"/>
      <c r="F27" s="13"/>
      <c r="G27" s="13"/>
      <c r="H27" s="13"/>
      <c r="I27" s="13"/>
      <c r="J27" s="13"/>
      <c r="K27" s="13"/>
    </row>
    <row r="28" ht="14.1" customHeight="1" spans="1:11">
      <c r="A28" s="16"/>
      <c r="B28" s="13"/>
      <c r="C28" s="13"/>
      <c r="D28" s="17" t="s">
        <v>38</v>
      </c>
      <c r="E28" s="17"/>
      <c r="F28" s="13"/>
      <c r="G28" s="13"/>
      <c r="H28" s="13"/>
      <c r="I28" s="13"/>
      <c r="J28" s="13"/>
      <c r="K28" s="13"/>
    </row>
    <row r="29" ht="18.95" customHeight="1" spans="1:11">
      <c r="A29" s="16"/>
      <c r="B29" s="13"/>
      <c r="C29" s="13" t="s">
        <v>54</v>
      </c>
      <c r="D29" s="17" t="s">
        <v>424</v>
      </c>
      <c r="E29" s="17"/>
      <c r="F29" s="13" t="s">
        <v>426</v>
      </c>
      <c r="G29" s="13" t="s">
        <v>426</v>
      </c>
      <c r="H29" s="13">
        <v>15</v>
      </c>
      <c r="I29" s="13">
        <v>15</v>
      </c>
      <c r="J29" s="13"/>
      <c r="K29" s="13"/>
    </row>
    <row r="30" ht="18.95" customHeight="1" spans="1:11">
      <c r="A30" s="16"/>
      <c r="B30" s="13"/>
      <c r="C30" s="13"/>
      <c r="D30" s="17" t="s">
        <v>41</v>
      </c>
      <c r="E30" s="17"/>
      <c r="F30" s="13"/>
      <c r="G30" s="13"/>
      <c r="H30" s="13"/>
      <c r="I30" s="13"/>
      <c r="J30" s="13"/>
      <c r="K30" s="13"/>
    </row>
    <row r="31" ht="14.1" customHeight="1" spans="1:11">
      <c r="A31" s="16"/>
      <c r="B31" s="13"/>
      <c r="C31" s="13"/>
      <c r="D31" s="17" t="s">
        <v>38</v>
      </c>
      <c r="E31" s="17"/>
      <c r="F31" s="13"/>
      <c r="G31" s="13"/>
      <c r="H31" s="13"/>
      <c r="I31" s="13"/>
      <c r="J31" s="13"/>
      <c r="K31" s="13"/>
    </row>
    <row r="32" ht="18.95" customHeight="1" spans="1:11">
      <c r="A32" s="16"/>
      <c r="B32" s="13"/>
      <c r="C32" s="13" t="s">
        <v>58</v>
      </c>
      <c r="D32" s="17" t="s">
        <v>53</v>
      </c>
      <c r="E32" s="17"/>
      <c r="F32" s="13"/>
      <c r="G32" s="13"/>
      <c r="H32" s="13"/>
      <c r="I32" s="13"/>
      <c r="J32" s="13"/>
      <c r="K32" s="13"/>
    </row>
    <row r="33" ht="18.95" customHeight="1" spans="1:11">
      <c r="A33" s="16"/>
      <c r="B33" s="13"/>
      <c r="C33" s="13"/>
      <c r="D33" s="17" t="s">
        <v>41</v>
      </c>
      <c r="E33" s="17"/>
      <c r="F33" s="13"/>
      <c r="G33" s="13"/>
      <c r="H33" s="13"/>
      <c r="I33" s="13"/>
      <c r="J33" s="13"/>
      <c r="K33" s="13"/>
    </row>
    <row r="34" ht="14.1" customHeight="1" spans="1:11">
      <c r="A34" s="16"/>
      <c r="B34" s="13"/>
      <c r="C34" s="13"/>
      <c r="D34" s="17" t="s">
        <v>38</v>
      </c>
      <c r="E34" s="17"/>
      <c r="F34" s="13"/>
      <c r="G34" s="13"/>
      <c r="H34" s="13"/>
      <c r="I34" s="13"/>
      <c r="J34" s="13"/>
      <c r="K34" s="13"/>
    </row>
    <row r="35" ht="18.95" customHeight="1" spans="1:11">
      <c r="A35" s="16"/>
      <c r="B35" s="13"/>
      <c r="C35" s="13" t="s">
        <v>59</v>
      </c>
      <c r="D35" s="17" t="s">
        <v>53</v>
      </c>
      <c r="E35" s="17"/>
      <c r="F35" s="13"/>
      <c r="G35" s="13"/>
      <c r="H35" s="13"/>
      <c r="I35" s="13"/>
      <c r="J35" s="13"/>
      <c r="K35" s="13"/>
    </row>
    <row r="36" ht="18.95" customHeight="1" spans="1:11">
      <c r="A36" s="16"/>
      <c r="B36" s="13"/>
      <c r="C36" s="13"/>
      <c r="D36" s="17" t="s">
        <v>41</v>
      </c>
      <c r="E36" s="17"/>
      <c r="F36" s="13"/>
      <c r="G36" s="13"/>
      <c r="H36" s="13"/>
      <c r="I36" s="13"/>
      <c r="J36" s="13"/>
      <c r="K36" s="13"/>
    </row>
    <row r="37" ht="14.1" customHeight="1" spans="1:11">
      <c r="A37" s="16"/>
      <c r="B37" s="13"/>
      <c r="C37" s="13"/>
      <c r="D37" s="17" t="s">
        <v>38</v>
      </c>
      <c r="E37" s="17"/>
      <c r="F37" s="13"/>
      <c r="G37" s="13"/>
      <c r="H37" s="13"/>
      <c r="I37" s="13"/>
      <c r="J37" s="13"/>
      <c r="K37" s="13"/>
    </row>
    <row r="38" ht="18.95" customHeight="1" spans="1:11">
      <c r="A38" s="16"/>
      <c r="B38" s="13" t="s">
        <v>109</v>
      </c>
      <c r="C38" s="13" t="s">
        <v>61</v>
      </c>
      <c r="D38" s="17" t="s">
        <v>322</v>
      </c>
      <c r="E38" s="17"/>
      <c r="F38" s="27" t="s">
        <v>427</v>
      </c>
      <c r="G38" s="13"/>
      <c r="H38" s="13">
        <v>5</v>
      </c>
      <c r="I38" s="13">
        <v>5</v>
      </c>
      <c r="J38" s="13"/>
      <c r="K38" s="13"/>
    </row>
    <row r="39" ht="18.95" customHeight="1" spans="1:11">
      <c r="A39" s="16"/>
      <c r="B39" s="13"/>
      <c r="C39" s="13"/>
      <c r="D39" s="17" t="s">
        <v>428</v>
      </c>
      <c r="E39" s="17"/>
      <c r="F39" s="13" t="s">
        <v>368</v>
      </c>
      <c r="G39" s="13"/>
      <c r="H39" s="13">
        <v>5</v>
      </c>
      <c r="I39" s="13">
        <v>5</v>
      </c>
      <c r="J39" s="13"/>
      <c r="K39" s="13"/>
    </row>
    <row r="40" ht="14.1" customHeight="1" spans="1:11">
      <c r="A40" s="16"/>
      <c r="B40" s="13"/>
      <c r="C40" s="13"/>
      <c r="D40" s="17" t="s">
        <v>38</v>
      </c>
      <c r="E40" s="17"/>
      <c r="F40" s="13"/>
      <c r="G40" s="13"/>
      <c r="H40" s="13"/>
      <c r="I40" s="13"/>
      <c r="J40" s="13"/>
      <c r="K40" s="13"/>
    </row>
    <row r="41" s="2" customFormat="1" ht="18.95" customHeight="1" spans="1:11">
      <c r="A41" s="21" t="s">
        <v>63</v>
      </c>
      <c r="B41" s="21"/>
      <c r="C41" s="21"/>
      <c r="D41" s="21"/>
      <c r="E41" s="21"/>
      <c r="F41" s="21"/>
      <c r="G41" s="21"/>
      <c r="H41" s="21">
        <v>100</v>
      </c>
      <c r="I41" s="31">
        <v>100</v>
      </c>
      <c r="J41" s="13"/>
      <c r="K41" s="13"/>
    </row>
    <row r="42" s="3" customFormat="1" ht="13.5" spans="1:11">
      <c r="A42" s="22" t="s">
        <v>64</v>
      </c>
      <c r="B42" s="22"/>
      <c r="C42" s="22"/>
      <c r="D42" s="22"/>
      <c r="E42" s="22"/>
      <c r="F42" s="22"/>
      <c r="G42" s="22"/>
      <c r="H42" s="22"/>
      <c r="I42" s="22"/>
      <c r="J42" s="22"/>
      <c r="K42" s="22"/>
    </row>
    <row r="43" ht="13.5" spans="1:11">
      <c r="A43" s="22"/>
      <c r="B43" s="22"/>
      <c r="C43" s="22"/>
      <c r="D43" s="22"/>
      <c r="E43" s="22"/>
      <c r="F43" s="22"/>
      <c r="G43" s="22"/>
      <c r="H43" s="22"/>
      <c r="I43" s="22"/>
      <c r="J43" s="22"/>
      <c r="K43" s="22"/>
    </row>
    <row r="44" s="3" customFormat="1" ht="33" customHeight="1" spans="1:11">
      <c r="A44" s="22"/>
      <c r="B44" s="22"/>
      <c r="C44" s="22"/>
      <c r="D44" s="22"/>
      <c r="E44" s="22"/>
      <c r="F44" s="22"/>
      <c r="G44" s="22"/>
      <c r="H44" s="22"/>
      <c r="I44" s="22"/>
      <c r="J44" s="22"/>
      <c r="K44" s="22"/>
    </row>
  </sheetData>
  <mergeCells count="94">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A41:G41"/>
    <mergeCell ref="J41:K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A7:B10"/>
    <mergeCell ref="A42:K44"/>
  </mergeCells>
  <printOptions horizontalCentered="1"/>
  <pageMargins left="0.78740157480315" right="0.708661417322835" top="0.590551181102362" bottom="0.511811023622047" header="0.31496062992126" footer="0.31496062992126"/>
  <pageSetup paperSize="9" scale="85" orientation="portrait" horizontalDpi="300"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tabSelected="1" view="pageBreakPreview" zoomScale="115" zoomScaleNormal="130" workbookViewId="0">
      <selection activeCell="D15" sqref="D15:E15"/>
    </sheetView>
  </sheetViews>
  <sheetFormatPr defaultColWidth="9" defaultRowHeight="22.5" customHeight="1"/>
  <cols>
    <col min="1" max="1" width="6" style="4" customWidth="1"/>
    <col min="2" max="2" width="9.125" style="4" customWidth="1"/>
    <col min="3" max="3" width="11.125" style="4" customWidth="1"/>
    <col min="4" max="4" width="10.5" style="4" customWidth="1"/>
    <col min="5" max="5" width="10.625" style="4" customWidth="1"/>
    <col min="6" max="7" width="11.75" style="4" customWidth="1"/>
    <col min="8" max="8" width="6.25" style="4" customWidth="1"/>
    <col min="9" max="9" width="5.25" style="4" customWidth="1"/>
    <col min="10" max="10" width="3.875" style="4" customWidth="1"/>
    <col min="11" max="11" width="5.875" style="4" customWidth="1"/>
    <col min="12" max="16384" width="9" style="4"/>
  </cols>
  <sheetData>
    <row r="1" customHeight="1" spans="1:1">
      <c r="A1" s="5" t="s">
        <v>0</v>
      </c>
    </row>
    <row r="2" ht="27.95" customHeight="1" spans="1:11">
      <c r="A2" s="6" t="s">
        <v>1</v>
      </c>
      <c r="B2" s="6"/>
      <c r="C2" s="6"/>
      <c r="D2" s="6"/>
      <c r="E2" s="6"/>
      <c r="F2" s="6"/>
      <c r="G2" s="6"/>
      <c r="H2" s="6"/>
      <c r="I2" s="6"/>
      <c r="J2" s="6"/>
      <c r="K2" s="6"/>
    </row>
    <row r="3" s="1" customFormat="1" ht="24" customHeight="1" spans="1:11">
      <c r="A3" s="7" t="s">
        <v>429</v>
      </c>
      <c r="B3" s="8"/>
      <c r="C3" s="8"/>
      <c r="D3" s="8"/>
      <c r="E3" s="8"/>
      <c r="F3" s="8"/>
      <c r="G3" s="8"/>
      <c r="H3" s="8"/>
      <c r="I3" s="8"/>
      <c r="J3" s="8"/>
      <c r="K3" s="8"/>
    </row>
    <row r="4" s="1" customFormat="1" ht="24" customHeight="1" spans="1:11">
      <c r="A4" s="9" t="s">
        <v>430</v>
      </c>
      <c r="B4" s="9"/>
      <c r="C4" s="9"/>
      <c r="D4" s="9"/>
      <c r="E4" s="9"/>
      <c r="F4" s="9"/>
      <c r="G4" s="9"/>
      <c r="H4" s="9"/>
      <c r="I4" s="9"/>
      <c r="J4" s="9"/>
      <c r="K4" s="9"/>
    </row>
    <row r="5" ht="18.95" customHeight="1" spans="1:11">
      <c r="A5" s="10" t="s">
        <v>4</v>
      </c>
      <c r="B5" s="10" t="s">
        <v>5</v>
      </c>
      <c r="C5" s="10" t="s">
        <v>431</v>
      </c>
      <c r="D5" s="11"/>
      <c r="E5" s="11"/>
      <c r="F5" s="11"/>
      <c r="G5" s="11"/>
      <c r="H5" s="11"/>
      <c r="I5" s="11"/>
      <c r="J5" s="11"/>
      <c r="K5" s="11"/>
    </row>
    <row r="6" ht="18.95" customHeight="1" spans="1:11">
      <c r="A6" s="10" t="s">
        <v>7</v>
      </c>
      <c r="B6" s="12"/>
      <c r="C6" s="10" t="s">
        <v>8</v>
      </c>
      <c r="D6" s="10"/>
      <c r="E6" s="10"/>
      <c r="F6" s="10"/>
      <c r="G6" s="10" t="s">
        <v>9</v>
      </c>
      <c r="H6" s="10" t="s">
        <v>432</v>
      </c>
      <c r="I6" s="10"/>
      <c r="J6" s="10"/>
      <c r="K6" s="10"/>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1">
      <c r="A8" s="13" t="s">
        <v>5</v>
      </c>
      <c r="B8" s="13" t="s">
        <v>5</v>
      </c>
      <c r="C8" s="14" t="s">
        <v>18</v>
      </c>
      <c r="D8" s="14" t="s">
        <v>5</v>
      </c>
      <c r="E8" s="13">
        <v>24</v>
      </c>
      <c r="F8" s="13">
        <v>24</v>
      </c>
      <c r="G8" s="13">
        <v>24</v>
      </c>
      <c r="H8" s="13">
        <v>10</v>
      </c>
      <c r="I8" s="23" t="s">
        <v>262</v>
      </c>
      <c r="J8" s="23"/>
      <c r="K8" s="24">
        <v>10</v>
      </c>
    </row>
    <row r="9" ht="18.95" customHeight="1" spans="1:11">
      <c r="A9" s="13" t="s">
        <v>5</v>
      </c>
      <c r="B9" s="13" t="s">
        <v>5</v>
      </c>
      <c r="C9" s="13" t="s">
        <v>19</v>
      </c>
      <c r="D9" s="13" t="s">
        <v>5</v>
      </c>
      <c r="E9" s="13">
        <v>24</v>
      </c>
      <c r="F9" s="13">
        <v>24</v>
      </c>
      <c r="G9" s="13">
        <v>24</v>
      </c>
      <c r="H9" s="13" t="s">
        <v>20</v>
      </c>
      <c r="I9" s="23" t="s">
        <v>262</v>
      </c>
      <c r="J9" s="23"/>
      <c r="K9" s="13" t="s">
        <v>20</v>
      </c>
    </row>
    <row r="10" ht="18.95" customHeight="1" spans="1:11">
      <c r="A10" s="13" t="s">
        <v>5</v>
      </c>
      <c r="B10" s="13" t="s">
        <v>5</v>
      </c>
      <c r="C10" s="13" t="s">
        <v>21</v>
      </c>
      <c r="D10" s="13" t="s">
        <v>5</v>
      </c>
      <c r="E10" s="13"/>
      <c r="F10" s="13"/>
      <c r="G10" s="13"/>
      <c r="H10" s="13" t="s">
        <v>20</v>
      </c>
      <c r="I10" s="23"/>
      <c r="J10" s="23"/>
      <c r="K10" s="13" t="s">
        <v>20</v>
      </c>
    </row>
    <row r="11" ht="18.95" customHeight="1" spans="1:11">
      <c r="A11" s="13" t="s">
        <v>22</v>
      </c>
      <c r="B11" s="13" t="s">
        <v>23</v>
      </c>
      <c r="C11" s="13"/>
      <c r="D11" s="13"/>
      <c r="E11" s="13"/>
      <c r="F11" s="13"/>
      <c r="G11" s="13" t="s">
        <v>24</v>
      </c>
      <c r="H11" s="13"/>
      <c r="I11" s="13"/>
      <c r="J11" s="13"/>
      <c r="K11" s="13"/>
    </row>
    <row r="12" ht="33.75" customHeight="1" spans="1:11">
      <c r="A12" s="15"/>
      <c r="B12" s="13"/>
      <c r="C12" s="13"/>
      <c r="D12" s="13"/>
      <c r="E12" s="13"/>
      <c r="F12" s="13"/>
      <c r="G12" s="13"/>
      <c r="H12" s="13"/>
      <c r="I12" s="13"/>
      <c r="J12" s="13"/>
      <c r="K12" s="13"/>
    </row>
    <row r="13" ht="27" customHeight="1" spans="1:11">
      <c r="A13" s="16" t="s">
        <v>27</v>
      </c>
      <c r="B13" s="13" t="s">
        <v>28</v>
      </c>
      <c r="C13" s="13" t="s">
        <v>29</v>
      </c>
      <c r="D13" s="13" t="s">
        <v>30</v>
      </c>
      <c r="E13" s="13"/>
      <c r="F13" s="13" t="s">
        <v>31</v>
      </c>
      <c r="G13" s="13" t="s">
        <v>32</v>
      </c>
      <c r="H13" s="13" t="s">
        <v>15</v>
      </c>
      <c r="I13" s="13" t="s">
        <v>17</v>
      </c>
      <c r="J13" s="13" t="s">
        <v>33</v>
      </c>
      <c r="K13" s="13"/>
    </row>
    <row r="14" ht="62" customHeight="1" spans="1:11">
      <c r="A14" s="16"/>
      <c r="B14" s="13" t="s">
        <v>95</v>
      </c>
      <c r="C14" s="13" t="s">
        <v>35</v>
      </c>
      <c r="D14" s="17" t="s">
        <v>53</v>
      </c>
      <c r="E14" s="17"/>
      <c r="F14" s="13" t="s">
        <v>433</v>
      </c>
      <c r="G14" s="13">
        <v>100</v>
      </c>
      <c r="H14" s="13">
        <v>65</v>
      </c>
      <c r="I14" s="13">
        <v>65</v>
      </c>
      <c r="J14" s="13"/>
      <c r="K14" s="13"/>
    </row>
    <row r="15" ht="91" customHeight="1" spans="1:11">
      <c r="A15" s="16"/>
      <c r="B15" s="13"/>
      <c r="C15" s="13"/>
      <c r="D15" s="17" t="s">
        <v>41</v>
      </c>
      <c r="E15" s="17"/>
      <c r="F15" s="13" t="s">
        <v>434</v>
      </c>
      <c r="G15" s="13">
        <v>100</v>
      </c>
      <c r="H15" s="13">
        <v>35</v>
      </c>
      <c r="I15" s="13">
        <v>35</v>
      </c>
      <c r="J15" s="13"/>
      <c r="K15" s="13"/>
    </row>
    <row r="16" ht="14.1" customHeight="1" spans="1:11">
      <c r="A16" s="16"/>
      <c r="B16" s="13"/>
      <c r="C16" s="13"/>
      <c r="D16" s="17" t="s">
        <v>38</v>
      </c>
      <c r="E16" s="17"/>
      <c r="F16" s="13"/>
      <c r="G16" s="13"/>
      <c r="H16" s="13"/>
      <c r="I16" s="13"/>
      <c r="J16" s="13"/>
      <c r="K16" s="13"/>
    </row>
    <row r="17" ht="18.95" customHeight="1" spans="1:11">
      <c r="A17" s="16"/>
      <c r="B17" s="13"/>
      <c r="C17" s="13" t="s">
        <v>39</v>
      </c>
      <c r="D17" s="17" t="s">
        <v>53</v>
      </c>
      <c r="E17" s="17"/>
      <c r="F17" s="13"/>
      <c r="G17" s="13"/>
      <c r="H17" s="13"/>
      <c r="I17" s="13"/>
      <c r="J17" s="13"/>
      <c r="K17" s="13"/>
    </row>
    <row r="18" ht="18.95" customHeight="1" spans="1:11">
      <c r="A18" s="16"/>
      <c r="B18" s="13"/>
      <c r="C18" s="13"/>
      <c r="D18" s="17" t="s">
        <v>41</v>
      </c>
      <c r="E18" s="17"/>
      <c r="F18" s="13"/>
      <c r="G18" s="13"/>
      <c r="H18" s="13"/>
      <c r="I18" s="13"/>
      <c r="J18" s="13"/>
      <c r="K18" s="13"/>
    </row>
    <row r="19" ht="14.1" customHeight="1" spans="1:11">
      <c r="A19" s="16"/>
      <c r="B19" s="13"/>
      <c r="C19" s="13"/>
      <c r="D19" s="17" t="s">
        <v>38</v>
      </c>
      <c r="E19" s="17"/>
      <c r="F19" s="13"/>
      <c r="G19" s="13"/>
      <c r="H19" s="13"/>
      <c r="I19" s="13"/>
      <c r="J19" s="13"/>
      <c r="K19" s="13"/>
    </row>
    <row r="20" ht="18.95" customHeight="1" spans="1:11">
      <c r="A20" s="16"/>
      <c r="B20" s="13"/>
      <c r="C20" s="13" t="s">
        <v>42</v>
      </c>
      <c r="D20" s="17" t="s">
        <v>53</v>
      </c>
      <c r="E20" s="17"/>
      <c r="F20" s="13"/>
      <c r="G20" s="13"/>
      <c r="H20" s="13"/>
      <c r="I20" s="13"/>
      <c r="J20" s="13"/>
      <c r="K20" s="13"/>
    </row>
    <row r="21" ht="18.95" customHeight="1" spans="1:11">
      <c r="A21" s="16"/>
      <c r="B21" s="13"/>
      <c r="C21" s="13"/>
      <c r="D21" s="17" t="s">
        <v>41</v>
      </c>
      <c r="E21" s="17"/>
      <c r="F21" s="13"/>
      <c r="G21" s="13"/>
      <c r="H21" s="13"/>
      <c r="I21" s="13"/>
      <c r="J21" s="13"/>
      <c r="K21" s="13"/>
    </row>
    <row r="22" ht="14.1" customHeight="1" spans="1:11">
      <c r="A22" s="16"/>
      <c r="B22" s="13"/>
      <c r="C22" s="13"/>
      <c r="D22" s="17" t="s">
        <v>38</v>
      </c>
      <c r="E22" s="17"/>
      <c r="F22" s="13"/>
      <c r="G22" s="13"/>
      <c r="H22" s="13"/>
      <c r="I22" s="13"/>
      <c r="J22" s="13"/>
      <c r="K22" s="13"/>
    </row>
    <row r="23" ht="18.95" customHeight="1" spans="1:11">
      <c r="A23" s="16"/>
      <c r="B23" s="13"/>
      <c r="C23" s="13" t="s">
        <v>44</v>
      </c>
      <c r="D23" s="17" t="s">
        <v>53</v>
      </c>
      <c r="E23" s="17"/>
      <c r="F23" s="13"/>
      <c r="G23" s="13"/>
      <c r="H23" s="13"/>
      <c r="I23" s="13"/>
      <c r="J23" s="13"/>
      <c r="K23" s="13"/>
    </row>
    <row r="24" ht="18.95" customHeight="1" spans="1:11">
      <c r="A24" s="16"/>
      <c r="B24" s="13"/>
      <c r="C24" s="13"/>
      <c r="D24" s="17" t="s">
        <v>41</v>
      </c>
      <c r="E24" s="17"/>
      <c r="F24" s="13"/>
      <c r="G24" s="13"/>
      <c r="H24" s="13"/>
      <c r="I24" s="13"/>
      <c r="J24" s="13"/>
      <c r="K24" s="13"/>
    </row>
    <row r="25" ht="14.1" customHeight="1" spans="1:11">
      <c r="A25" s="16"/>
      <c r="B25" s="13"/>
      <c r="C25" s="13"/>
      <c r="D25" s="17" t="s">
        <v>38</v>
      </c>
      <c r="E25" s="17"/>
      <c r="F25" s="13"/>
      <c r="G25" s="13"/>
      <c r="H25" s="13"/>
      <c r="I25" s="13"/>
      <c r="J25" s="13"/>
      <c r="K25" s="13"/>
    </row>
    <row r="26" ht="18.95" customHeight="1" spans="1:11">
      <c r="A26" s="16"/>
      <c r="B26" s="13" t="s">
        <v>106</v>
      </c>
      <c r="C26" s="13" t="s">
        <v>52</v>
      </c>
      <c r="D26" s="17" t="s">
        <v>53</v>
      </c>
      <c r="E26" s="17"/>
      <c r="F26" s="13"/>
      <c r="G26" s="13"/>
      <c r="H26" s="13"/>
      <c r="I26" s="13"/>
      <c r="J26" s="13"/>
      <c r="K26" s="13"/>
    </row>
    <row r="27" ht="18.95" customHeight="1" spans="1:11">
      <c r="A27" s="16"/>
      <c r="B27" s="13"/>
      <c r="C27" s="13"/>
      <c r="D27" s="17" t="s">
        <v>41</v>
      </c>
      <c r="E27" s="17"/>
      <c r="F27" s="13"/>
      <c r="G27" s="13"/>
      <c r="H27" s="13"/>
      <c r="I27" s="13"/>
      <c r="J27" s="13"/>
      <c r="K27" s="13"/>
    </row>
    <row r="28" ht="14.1" customHeight="1" spans="1:11">
      <c r="A28" s="16"/>
      <c r="B28" s="13"/>
      <c r="C28" s="13"/>
      <c r="D28" s="17" t="s">
        <v>38</v>
      </c>
      <c r="E28" s="17"/>
      <c r="F28" s="13"/>
      <c r="G28" s="13"/>
      <c r="H28" s="13"/>
      <c r="I28" s="13"/>
      <c r="J28" s="13"/>
      <c r="K28" s="13"/>
    </row>
    <row r="29" ht="18.95" customHeight="1" spans="1:11">
      <c r="A29" s="16"/>
      <c r="B29" s="13"/>
      <c r="C29" s="13" t="s">
        <v>54</v>
      </c>
      <c r="D29" s="17" t="s">
        <v>53</v>
      </c>
      <c r="E29" s="17"/>
      <c r="F29" s="13"/>
      <c r="G29" s="13"/>
      <c r="H29" s="13"/>
      <c r="I29" s="13"/>
      <c r="J29" s="13"/>
      <c r="K29" s="13"/>
    </row>
    <row r="30" ht="18.95" customHeight="1" spans="1:11">
      <c r="A30" s="16"/>
      <c r="B30" s="13"/>
      <c r="C30" s="13"/>
      <c r="D30" s="17" t="s">
        <v>41</v>
      </c>
      <c r="E30" s="17"/>
      <c r="F30" s="13"/>
      <c r="G30" s="13"/>
      <c r="H30" s="13"/>
      <c r="I30" s="13"/>
      <c r="J30" s="13"/>
      <c r="K30" s="13"/>
    </row>
    <row r="31" ht="14.1" customHeight="1" spans="1:11">
      <c r="A31" s="16"/>
      <c r="B31" s="13"/>
      <c r="C31" s="13"/>
      <c r="D31" s="17" t="s">
        <v>38</v>
      </c>
      <c r="E31" s="17"/>
      <c r="F31" s="13"/>
      <c r="G31" s="13"/>
      <c r="H31" s="13"/>
      <c r="I31" s="13"/>
      <c r="J31" s="13"/>
      <c r="K31" s="13"/>
    </row>
    <row r="32" ht="18.95" customHeight="1" spans="1:11">
      <c r="A32" s="16"/>
      <c r="B32" s="13"/>
      <c r="C32" s="13" t="s">
        <v>58</v>
      </c>
      <c r="D32" s="17" t="s">
        <v>53</v>
      </c>
      <c r="E32" s="17"/>
      <c r="F32" s="13"/>
      <c r="G32" s="13"/>
      <c r="H32" s="13"/>
      <c r="I32" s="13"/>
      <c r="J32" s="13"/>
      <c r="K32" s="13"/>
    </row>
    <row r="33" ht="18.95" customHeight="1" spans="1:11">
      <c r="A33" s="16"/>
      <c r="B33" s="13"/>
      <c r="C33" s="13"/>
      <c r="D33" s="17" t="s">
        <v>41</v>
      </c>
      <c r="E33" s="17"/>
      <c r="F33" s="13"/>
      <c r="G33" s="13"/>
      <c r="H33" s="13"/>
      <c r="I33" s="13"/>
      <c r="J33" s="13"/>
      <c r="K33" s="13"/>
    </row>
    <row r="34" ht="14.1" customHeight="1" spans="1:11">
      <c r="A34" s="16"/>
      <c r="B34" s="13"/>
      <c r="C34" s="13"/>
      <c r="D34" s="17" t="s">
        <v>38</v>
      </c>
      <c r="E34" s="17"/>
      <c r="F34" s="13"/>
      <c r="G34" s="13"/>
      <c r="H34" s="13"/>
      <c r="I34" s="13"/>
      <c r="J34" s="13"/>
      <c r="K34" s="13"/>
    </row>
    <row r="35" ht="18.95" customHeight="1" spans="1:11">
      <c r="A35" s="16"/>
      <c r="B35" s="13"/>
      <c r="C35" s="13" t="s">
        <v>59</v>
      </c>
      <c r="D35" s="17" t="s">
        <v>53</v>
      </c>
      <c r="E35" s="17"/>
      <c r="F35" s="13"/>
      <c r="G35" s="13"/>
      <c r="H35" s="13"/>
      <c r="I35" s="13"/>
      <c r="J35" s="13"/>
      <c r="K35" s="13"/>
    </row>
    <row r="36" ht="18.95" customHeight="1" spans="1:11">
      <c r="A36" s="16"/>
      <c r="B36" s="13"/>
      <c r="C36" s="13"/>
      <c r="D36" s="17" t="s">
        <v>41</v>
      </c>
      <c r="E36" s="17"/>
      <c r="F36" s="13"/>
      <c r="G36" s="13"/>
      <c r="H36" s="13"/>
      <c r="I36" s="13"/>
      <c r="J36" s="13"/>
      <c r="K36" s="13"/>
    </row>
    <row r="37" ht="14.1" customHeight="1" spans="1:11">
      <c r="A37" s="16"/>
      <c r="B37" s="13"/>
      <c r="C37" s="13"/>
      <c r="D37" s="17" t="s">
        <v>38</v>
      </c>
      <c r="E37" s="17"/>
      <c r="F37" s="13"/>
      <c r="G37" s="13"/>
      <c r="H37" s="13"/>
      <c r="I37" s="13"/>
      <c r="J37" s="13"/>
      <c r="K37" s="13"/>
    </row>
    <row r="38" ht="18.95" customHeight="1" spans="1:11">
      <c r="A38" s="16"/>
      <c r="B38" s="13" t="s">
        <v>109</v>
      </c>
      <c r="C38" s="13" t="s">
        <v>61</v>
      </c>
      <c r="D38" s="17" t="s">
        <v>53</v>
      </c>
      <c r="E38" s="17"/>
      <c r="F38" s="18" t="s">
        <v>435</v>
      </c>
      <c r="G38" s="19">
        <v>1</v>
      </c>
      <c r="H38" s="13">
        <v>65</v>
      </c>
      <c r="I38" s="13">
        <v>65</v>
      </c>
      <c r="J38" s="13"/>
      <c r="K38" s="13"/>
    </row>
    <row r="39" ht="18.95" customHeight="1" spans="1:11">
      <c r="A39" s="16"/>
      <c r="B39" s="13"/>
      <c r="C39" s="13"/>
      <c r="D39" s="17" t="s">
        <v>41</v>
      </c>
      <c r="E39" s="17"/>
      <c r="F39" s="18" t="s">
        <v>435</v>
      </c>
      <c r="G39" s="19">
        <v>1</v>
      </c>
      <c r="H39" s="20">
        <v>35</v>
      </c>
      <c r="I39" s="20">
        <v>35</v>
      </c>
      <c r="J39" s="13"/>
      <c r="K39" s="13"/>
    </row>
    <row r="40" ht="14.1" customHeight="1" spans="1:11">
      <c r="A40" s="16"/>
      <c r="B40" s="13"/>
      <c r="C40" s="13"/>
      <c r="D40" s="17" t="s">
        <v>38</v>
      </c>
      <c r="E40" s="17"/>
      <c r="F40" s="13"/>
      <c r="G40" s="13"/>
      <c r="H40" s="13"/>
      <c r="I40" s="13"/>
      <c r="J40" s="13"/>
      <c r="K40" s="13"/>
    </row>
    <row r="41" s="2" customFormat="1" ht="18.95" customHeight="1" spans="1:11">
      <c r="A41" s="21" t="s">
        <v>63</v>
      </c>
      <c r="B41" s="21"/>
      <c r="C41" s="21"/>
      <c r="D41" s="21"/>
      <c r="E41" s="21"/>
      <c r="F41" s="21"/>
      <c r="G41" s="21"/>
      <c r="H41" s="21">
        <v>100</v>
      </c>
      <c r="I41" s="25">
        <v>100</v>
      </c>
      <c r="J41" s="13"/>
      <c r="K41" s="13"/>
    </row>
    <row r="42" s="3" customFormat="1" ht="13.5" spans="1:11">
      <c r="A42" s="22" t="s">
        <v>64</v>
      </c>
      <c r="B42" s="22"/>
      <c r="C42" s="22"/>
      <c r="D42" s="22"/>
      <c r="E42" s="22"/>
      <c r="F42" s="22"/>
      <c r="G42" s="22"/>
      <c r="H42" s="22"/>
      <c r="I42" s="22"/>
      <c r="J42" s="22"/>
      <c r="K42" s="22"/>
    </row>
    <row r="43" ht="13.5" spans="1:11">
      <c r="A43" s="22"/>
      <c r="B43" s="22"/>
      <c r="C43" s="22"/>
      <c r="D43" s="22"/>
      <c r="E43" s="22"/>
      <c r="F43" s="22"/>
      <c r="G43" s="22"/>
      <c r="H43" s="22"/>
      <c r="I43" s="22"/>
      <c r="J43" s="22"/>
      <c r="K43" s="22"/>
    </row>
    <row r="44" s="3" customFormat="1" ht="33" customHeight="1" spans="1:11">
      <c r="A44" s="22"/>
      <c r="B44" s="22"/>
      <c r="C44" s="22"/>
      <c r="D44" s="22"/>
      <c r="E44" s="22"/>
      <c r="F44" s="22"/>
      <c r="G44" s="22"/>
      <c r="H44" s="22"/>
      <c r="I44" s="22"/>
      <c r="J44" s="22"/>
      <c r="K44" s="22"/>
    </row>
  </sheetData>
  <mergeCells count="94">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A41:G41"/>
    <mergeCell ref="J41:K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A7:B10"/>
    <mergeCell ref="A42:K44"/>
  </mergeCells>
  <printOptions horizontalCentered="1"/>
  <pageMargins left="0.78740157480315" right="0.708661417322835" top="0.590551181102362" bottom="0.511811023622047" header="0.31496062992126" footer="0.31496062992126"/>
  <pageSetup paperSize="9" scale="85" orientation="portrait" horizontalDpi="300"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0" sqref="L19:L20"/>
    </sheetView>
  </sheetViews>
  <sheetFormatPr defaultColWidth="9" defaultRowHeight="13.5"/>
  <sheetData/>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view="pageBreakPreview" zoomScale="115" zoomScaleNormal="130" topLeftCell="A8" workbookViewId="0">
      <selection activeCell="G25" sqref="G25"/>
    </sheetView>
  </sheetViews>
  <sheetFormatPr defaultColWidth="9" defaultRowHeight="22.5" customHeight="1"/>
  <cols>
    <col min="1" max="1" width="6" style="4" customWidth="1"/>
    <col min="2" max="2" width="9.125" style="4" customWidth="1"/>
    <col min="3" max="3" width="11.125" style="4" customWidth="1"/>
    <col min="4" max="4" width="10.5" style="4" customWidth="1"/>
    <col min="5" max="5" width="10.625" style="4" customWidth="1"/>
    <col min="6" max="6" width="17.8166666666667" style="4" customWidth="1"/>
    <col min="7" max="7" width="16.1916666666667" style="4" customWidth="1"/>
    <col min="8" max="8" width="6.25" style="4" customWidth="1"/>
    <col min="9" max="9" width="5.25" style="4" customWidth="1"/>
    <col min="10" max="10" width="3.875" style="4" customWidth="1"/>
    <col min="11" max="11" width="5.875" style="4" customWidth="1"/>
    <col min="12" max="16384" width="9" style="4"/>
  </cols>
  <sheetData>
    <row r="1" customHeight="1" spans="1:1">
      <c r="A1" s="5" t="s">
        <v>0</v>
      </c>
    </row>
    <row r="2" ht="27.95" customHeight="1" spans="1:11">
      <c r="A2" s="6" t="s">
        <v>1</v>
      </c>
      <c r="B2" s="6"/>
      <c r="C2" s="6"/>
      <c r="D2" s="6"/>
      <c r="E2" s="6"/>
      <c r="F2" s="6"/>
      <c r="G2" s="6"/>
      <c r="H2" s="6"/>
      <c r="I2" s="6"/>
      <c r="J2" s="6"/>
      <c r="K2" s="6"/>
    </row>
    <row r="3" s="1" customFormat="1" ht="24" customHeight="1" spans="1:11">
      <c r="A3" s="7" t="s">
        <v>90</v>
      </c>
      <c r="B3" s="8"/>
      <c r="C3" s="8"/>
      <c r="D3" s="8"/>
      <c r="E3" s="8"/>
      <c r="F3" s="8"/>
      <c r="G3" s="8"/>
      <c r="H3" s="8"/>
      <c r="I3" s="8"/>
      <c r="J3" s="8"/>
      <c r="K3" s="8"/>
    </row>
    <row r="4" s="1" customFormat="1" ht="24" customHeight="1" spans="1:11">
      <c r="A4" s="9" t="s">
        <v>3</v>
      </c>
      <c r="B4" s="9"/>
      <c r="C4" s="9"/>
      <c r="D4" s="9"/>
      <c r="E4" s="9"/>
      <c r="F4" s="9"/>
      <c r="G4" s="9"/>
      <c r="H4" s="9"/>
      <c r="I4" s="9"/>
      <c r="J4" s="9"/>
      <c r="K4" s="9"/>
    </row>
    <row r="5" ht="18.95" customHeight="1" spans="1:11">
      <c r="A5" s="10" t="s">
        <v>4</v>
      </c>
      <c r="B5" s="10" t="s">
        <v>5</v>
      </c>
      <c r="C5" s="10" t="s">
        <v>91</v>
      </c>
      <c r="D5" s="11"/>
      <c r="E5" s="11"/>
      <c r="F5" s="11"/>
      <c r="G5" s="11"/>
      <c r="H5" s="11"/>
      <c r="I5" s="11"/>
      <c r="J5" s="11"/>
      <c r="K5" s="11"/>
    </row>
    <row r="6" ht="18.95" customHeight="1" spans="1:11">
      <c r="A6" s="10" t="s">
        <v>7</v>
      </c>
      <c r="B6" s="12"/>
      <c r="C6" s="10" t="s">
        <v>67</v>
      </c>
      <c r="D6" s="10"/>
      <c r="E6" s="10"/>
      <c r="F6" s="10"/>
      <c r="G6" s="10" t="s">
        <v>9</v>
      </c>
      <c r="H6" s="11" t="s">
        <v>92</v>
      </c>
      <c r="I6" s="11"/>
      <c r="J6" s="11"/>
      <c r="K6" s="11"/>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1">
      <c r="A8" s="13" t="s">
        <v>5</v>
      </c>
      <c r="B8" s="13" t="s">
        <v>5</v>
      </c>
      <c r="C8" s="14" t="s">
        <v>18</v>
      </c>
      <c r="D8" s="14" t="s">
        <v>5</v>
      </c>
      <c r="E8" s="13">
        <v>6</v>
      </c>
      <c r="F8" s="13">
        <v>6</v>
      </c>
      <c r="G8" s="13">
        <v>6</v>
      </c>
      <c r="H8" s="13">
        <v>10</v>
      </c>
      <c r="I8" s="23">
        <v>1</v>
      </c>
      <c r="J8" s="23"/>
      <c r="K8" s="24">
        <v>10</v>
      </c>
    </row>
    <row r="9" ht="18.95" customHeight="1" spans="1:11">
      <c r="A9" s="13" t="s">
        <v>5</v>
      </c>
      <c r="B9" s="13" t="s">
        <v>5</v>
      </c>
      <c r="C9" s="13" t="s">
        <v>19</v>
      </c>
      <c r="D9" s="13" t="s">
        <v>5</v>
      </c>
      <c r="E9" s="13">
        <v>6</v>
      </c>
      <c r="F9" s="13">
        <v>6</v>
      </c>
      <c r="G9" s="13">
        <v>6</v>
      </c>
      <c r="H9" s="13" t="s">
        <v>20</v>
      </c>
      <c r="I9" s="23"/>
      <c r="J9" s="23"/>
      <c r="K9" s="13" t="s">
        <v>20</v>
      </c>
    </row>
    <row r="10" ht="18.95" customHeight="1" spans="1:11">
      <c r="A10" s="13" t="s">
        <v>5</v>
      </c>
      <c r="B10" s="13" t="s">
        <v>5</v>
      </c>
      <c r="C10" s="13" t="s">
        <v>21</v>
      </c>
      <c r="D10" s="13" t="s">
        <v>5</v>
      </c>
      <c r="E10" s="13"/>
      <c r="F10" s="13"/>
      <c r="G10" s="13"/>
      <c r="H10" s="13" t="s">
        <v>20</v>
      </c>
      <c r="I10" s="23"/>
      <c r="J10" s="23"/>
      <c r="K10" s="13" t="s">
        <v>20</v>
      </c>
    </row>
    <row r="11" ht="18.95" customHeight="1" spans="1:11">
      <c r="A11" s="13" t="s">
        <v>22</v>
      </c>
      <c r="B11" s="13" t="s">
        <v>23</v>
      </c>
      <c r="C11" s="13"/>
      <c r="D11" s="13"/>
      <c r="E11" s="13"/>
      <c r="F11" s="13"/>
      <c r="G11" s="13" t="s">
        <v>24</v>
      </c>
      <c r="H11" s="13"/>
      <c r="I11" s="13"/>
      <c r="J11" s="13"/>
      <c r="K11" s="13"/>
    </row>
    <row r="12" ht="33.75" customHeight="1" spans="1:11">
      <c r="A12" s="15"/>
      <c r="B12" s="14" t="s">
        <v>93</v>
      </c>
      <c r="C12" s="14"/>
      <c r="D12" s="14"/>
      <c r="E12" s="14"/>
      <c r="F12" s="14"/>
      <c r="G12" s="13" t="s">
        <v>94</v>
      </c>
      <c r="H12" s="13"/>
      <c r="I12" s="13"/>
      <c r="J12" s="13"/>
      <c r="K12" s="13"/>
    </row>
    <row r="13" ht="27" customHeight="1" spans="1:11">
      <c r="A13" s="16" t="s">
        <v>27</v>
      </c>
      <c r="B13" s="13" t="s">
        <v>28</v>
      </c>
      <c r="C13" s="13" t="s">
        <v>29</v>
      </c>
      <c r="D13" s="13" t="s">
        <v>30</v>
      </c>
      <c r="E13" s="13"/>
      <c r="F13" s="13" t="s">
        <v>31</v>
      </c>
      <c r="G13" s="13" t="s">
        <v>32</v>
      </c>
      <c r="H13" s="13" t="s">
        <v>15</v>
      </c>
      <c r="I13" s="13" t="s">
        <v>17</v>
      </c>
      <c r="J13" s="13" t="s">
        <v>33</v>
      </c>
      <c r="K13" s="13"/>
    </row>
    <row r="14" ht="18.95" customHeight="1" spans="1:11">
      <c r="A14" s="16"/>
      <c r="B14" s="13" t="s">
        <v>95</v>
      </c>
      <c r="C14" s="13" t="s">
        <v>35</v>
      </c>
      <c r="D14" s="17" t="s">
        <v>96</v>
      </c>
      <c r="E14" s="17"/>
      <c r="F14" s="95" t="s">
        <v>97</v>
      </c>
      <c r="G14" s="95" t="s">
        <v>97</v>
      </c>
      <c r="H14" s="13">
        <v>10</v>
      </c>
      <c r="I14" s="13">
        <v>10</v>
      </c>
      <c r="J14" s="13"/>
      <c r="K14" s="13"/>
    </row>
    <row r="15" ht="27" customHeight="1" spans="1:11">
      <c r="A15" s="16"/>
      <c r="B15" s="13"/>
      <c r="C15" s="13"/>
      <c r="D15" s="17" t="s">
        <v>98</v>
      </c>
      <c r="E15" s="17"/>
      <c r="F15" s="95" t="s">
        <v>99</v>
      </c>
      <c r="G15" s="95" t="s">
        <v>99</v>
      </c>
      <c r="H15" s="13">
        <v>10</v>
      </c>
      <c r="I15" s="13">
        <v>10</v>
      </c>
      <c r="J15" s="13"/>
      <c r="K15" s="13"/>
    </row>
    <row r="16" ht="14.1" customHeight="1" spans="1:11">
      <c r="A16" s="16"/>
      <c r="B16" s="13"/>
      <c r="C16" s="13"/>
      <c r="D16" s="17" t="s">
        <v>100</v>
      </c>
      <c r="E16" s="17"/>
      <c r="F16" s="95" t="s">
        <v>99</v>
      </c>
      <c r="G16" s="95" t="s">
        <v>99</v>
      </c>
      <c r="H16" s="13">
        <v>5</v>
      </c>
      <c r="I16" s="13">
        <v>5</v>
      </c>
      <c r="J16" s="13"/>
      <c r="K16" s="13"/>
    </row>
    <row r="17" ht="18.95" customHeight="1" spans="1:11">
      <c r="A17" s="16"/>
      <c r="B17" s="13"/>
      <c r="C17" s="13" t="s">
        <v>39</v>
      </c>
      <c r="D17" s="17" t="s">
        <v>53</v>
      </c>
      <c r="E17" s="17"/>
      <c r="F17" s="13"/>
      <c r="G17" s="13"/>
      <c r="H17" s="13"/>
      <c r="I17" s="13"/>
      <c r="J17" s="13"/>
      <c r="K17" s="13"/>
    </row>
    <row r="18" ht="18.95" customHeight="1" spans="1:11">
      <c r="A18" s="16"/>
      <c r="B18" s="13"/>
      <c r="C18" s="13"/>
      <c r="D18" s="17" t="s">
        <v>41</v>
      </c>
      <c r="E18" s="17"/>
      <c r="F18" s="13"/>
      <c r="G18" s="13"/>
      <c r="H18" s="13"/>
      <c r="I18" s="13"/>
      <c r="J18" s="13"/>
      <c r="K18" s="13"/>
    </row>
    <row r="19" ht="14.1" customHeight="1" spans="1:11">
      <c r="A19" s="16"/>
      <c r="B19" s="13"/>
      <c r="C19" s="13"/>
      <c r="D19" s="17" t="s">
        <v>38</v>
      </c>
      <c r="E19" s="17"/>
      <c r="F19" s="13"/>
      <c r="G19" s="13"/>
      <c r="H19" s="13"/>
      <c r="I19" s="13"/>
      <c r="J19" s="13"/>
      <c r="K19" s="13"/>
    </row>
    <row r="20" ht="18.95" customHeight="1" spans="1:11">
      <c r="A20" s="16"/>
      <c r="B20" s="13"/>
      <c r="C20" s="13" t="s">
        <v>42</v>
      </c>
      <c r="D20" s="17" t="s">
        <v>101</v>
      </c>
      <c r="E20" s="17"/>
      <c r="F20" s="154">
        <v>1</v>
      </c>
      <c r="G20" s="154">
        <v>1</v>
      </c>
      <c r="H20" s="13">
        <v>10</v>
      </c>
      <c r="I20" s="13">
        <v>10</v>
      </c>
      <c r="J20" s="13"/>
      <c r="K20" s="13"/>
    </row>
    <row r="21" ht="18.95" customHeight="1" spans="1:11">
      <c r="A21" s="16"/>
      <c r="B21" s="13"/>
      <c r="C21" s="13"/>
      <c r="D21" s="17" t="s">
        <v>102</v>
      </c>
      <c r="E21" s="17"/>
      <c r="F21" s="154">
        <v>1</v>
      </c>
      <c r="G21" s="154">
        <v>1</v>
      </c>
      <c r="H21" s="13">
        <v>10</v>
      </c>
      <c r="I21" s="13">
        <v>10</v>
      </c>
      <c r="J21" s="13"/>
      <c r="K21" s="13"/>
    </row>
    <row r="22" ht="14.1" customHeight="1" spans="1:11">
      <c r="A22" s="16"/>
      <c r="B22" s="13"/>
      <c r="C22" s="13"/>
      <c r="D22" s="17" t="s">
        <v>38</v>
      </c>
      <c r="E22" s="17"/>
      <c r="F22" s="13"/>
      <c r="G22" s="13"/>
      <c r="H22" s="13"/>
      <c r="I22" s="13"/>
      <c r="J22" s="13"/>
      <c r="K22" s="13"/>
    </row>
    <row r="23" ht="18.95" customHeight="1" spans="1:11">
      <c r="A23" s="16"/>
      <c r="B23" s="13"/>
      <c r="C23" s="13" t="s">
        <v>44</v>
      </c>
      <c r="D23" s="17" t="s">
        <v>103</v>
      </c>
      <c r="E23" s="17"/>
      <c r="F23" s="155" t="s">
        <v>104</v>
      </c>
      <c r="G23" s="155" t="s">
        <v>105</v>
      </c>
      <c r="H23" s="155">
        <v>5</v>
      </c>
      <c r="I23" s="155">
        <v>5</v>
      </c>
      <c r="J23" s="13"/>
      <c r="K23" s="13"/>
    </row>
    <row r="24" ht="18.95" customHeight="1" spans="1:11">
      <c r="A24" s="16"/>
      <c r="B24" s="13"/>
      <c r="C24" s="13"/>
      <c r="D24" s="17" t="s">
        <v>41</v>
      </c>
      <c r="E24" s="17"/>
      <c r="F24" s="13"/>
      <c r="G24" s="13"/>
      <c r="H24" s="13"/>
      <c r="I24" s="13"/>
      <c r="J24" s="13"/>
      <c r="K24" s="13"/>
    </row>
    <row r="25" ht="14.1" customHeight="1" spans="1:11">
      <c r="A25" s="16"/>
      <c r="B25" s="13"/>
      <c r="C25" s="13"/>
      <c r="D25" s="17" t="s">
        <v>38</v>
      </c>
      <c r="E25" s="17"/>
      <c r="F25" s="13"/>
      <c r="G25" s="13"/>
      <c r="H25" s="13"/>
      <c r="I25" s="13"/>
      <c r="J25" s="13"/>
      <c r="K25" s="13"/>
    </row>
    <row r="26" ht="18.95" customHeight="1" spans="1:11">
      <c r="A26" s="16"/>
      <c r="B26" s="13" t="s">
        <v>106</v>
      </c>
      <c r="C26" s="13" t="s">
        <v>52</v>
      </c>
      <c r="D26" s="17" t="s">
        <v>53</v>
      </c>
      <c r="E26" s="17"/>
      <c r="F26" s="13"/>
      <c r="G26" s="13"/>
      <c r="H26" s="13"/>
      <c r="I26" s="13"/>
      <c r="J26" s="13"/>
      <c r="K26" s="13"/>
    </row>
    <row r="27" ht="18.95" customHeight="1" spans="1:11">
      <c r="A27" s="16"/>
      <c r="B27" s="13"/>
      <c r="C27" s="13"/>
      <c r="D27" s="17" t="s">
        <v>41</v>
      </c>
      <c r="E27" s="17"/>
      <c r="F27" s="13"/>
      <c r="G27" s="13"/>
      <c r="H27" s="13"/>
      <c r="I27" s="13"/>
      <c r="J27" s="13"/>
      <c r="K27" s="13"/>
    </row>
    <row r="28" ht="14.1" customHeight="1" spans="1:11">
      <c r="A28" s="16"/>
      <c r="B28" s="13"/>
      <c r="C28" s="13"/>
      <c r="D28" s="17" t="s">
        <v>38</v>
      </c>
      <c r="E28" s="17"/>
      <c r="F28" s="13"/>
      <c r="G28" s="13"/>
      <c r="H28" s="13"/>
      <c r="I28" s="13"/>
      <c r="J28" s="13"/>
      <c r="K28" s="13"/>
    </row>
    <row r="29" ht="18.95" customHeight="1" spans="1:11">
      <c r="A29" s="16"/>
      <c r="B29" s="13"/>
      <c r="C29" s="13" t="s">
        <v>54</v>
      </c>
      <c r="D29" s="17" t="s">
        <v>107</v>
      </c>
      <c r="E29" s="17"/>
      <c r="F29" s="95" t="s">
        <v>108</v>
      </c>
      <c r="G29" s="95" t="s">
        <v>108</v>
      </c>
      <c r="H29" s="13">
        <v>30</v>
      </c>
      <c r="I29" s="13">
        <v>30</v>
      </c>
      <c r="J29" s="13"/>
      <c r="K29" s="13"/>
    </row>
    <row r="30" ht="18.95" customHeight="1" spans="1:11">
      <c r="A30" s="16"/>
      <c r="B30" s="13"/>
      <c r="C30" s="13"/>
      <c r="D30" s="17" t="s">
        <v>41</v>
      </c>
      <c r="E30" s="17"/>
      <c r="F30" s="13"/>
      <c r="G30" s="13"/>
      <c r="H30" s="13"/>
      <c r="I30" s="13"/>
      <c r="J30" s="13"/>
      <c r="K30" s="13"/>
    </row>
    <row r="31" ht="14.1" customHeight="1" spans="1:11">
      <c r="A31" s="16"/>
      <c r="B31" s="13"/>
      <c r="C31" s="13"/>
      <c r="D31" s="17" t="s">
        <v>38</v>
      </c>
      <c r="E31" s="17"/>
      <c r="F31" s="13"/>
      <c r="G31" s="13"/>
      <c r="H31" s="13"/>
      <c r="I31" s="13"/>
      <c r="J31" s="13"/>
      <c r="K31" s="13"/>
    </row>
    <row r="32" ht="18.95" customHeight="1" spans="1:11">
      <c r="A32" s="16"/>
      <c r="B32" s="13"/>
      <c r="C32" s="13" t="s">
        <v>58</v>
      </c>
      <c r="D32" s="17" t="s">
        <v>53</v>
      </c>
      <c r="E32" s="17"/>
      <c r="F32" s="13"/>
      <c r="G32" s="13"/>
      <c r="H32" s="13"/>
      <c r="I32" s="13"/>
      <c r="J32" s="13"/>
      <c r="K32" s="13"/>
    </row>
    <row r="33" ht="18.95" customHeight="1" spans="1:11">
      <c r="A33" s="16"/>
      <c r="B33" s="13"/>
      <c r="C33" s="13"/>
      <c r="D33" s="17" t="s">
        <v>41</v>
      </c>
      <c r="E33" s="17"/>
      <c r="F33" s="13"/>
      <c r="G33" s="13"/>
      <c r="H33" s="13"/>
      <c r="I33" s="13"/>
      <c r="J33" s="13"/>
      <c r="K33" s="13"/>
    </row>
    <row r="34" ht="14.1" customHeight="1" spans="1:11">
      <c r="A34" s="16"/>
      <c r="B34" s="13"/>
      <c r="C34" s="13"/>
      <c r="D34" s="17" t="s">
        <v>38</v>
      </c>
      <c r="E34" s="17"/>
      <c r="F34" s="13"/>
      <c r="G34" s="13"/>
      <c r="H34" s="13"/>
      <c r="I34" s="13"/>
      <c r="J34" s="13"/>
      <c r="K34" s="13"/>
    </row>
    <row r="35" ht="18.95" customHeight="1" spans="1:11">
      <c r="A35" s="16"/>
      <c r="B35" s="13"/>
      <c r="C35" s="13" t="s">
        <v>59</v>
      </c>
      <c r="D35" s="17" t="s">
        <v>53</v>
      </c>
      <c r="E35" s="17"/>
      <c r="F35" s="13"/>
      <c r="G35" s="13"/>
      <c r="H35" s="13"/>
      <c r="I35" s="13"/>
      <c r="J35" s="13"/>
      <c r="K35" s="13"/>
    </row>
    <row r="36" ht="18.95" customHeight="1" spans="1:11">
      <c r="A36" s="16"/>
      <c r="B36" s="13"/>
      <c r="C36" s="13"/>
      <c r="D36" s="17" t="s">
        <v>41</v>
      </c>
      <c r="E36" s="17"/>
      <c r="F36" s="13"/>
      <c r="G36" s="13"/>
      <c r="H36" s="13"/>
      <c r="I36" s="13"/>
      <c r="J36" s="13"/>
      <c r="K36" s="13"/>
    </row>
    <row r="37" ht="14.1" customHeight="1" spans="1:11">
      <c r="A37" s="16"/>
      <c r="B37" s="13"/>
      <c r="C37" s="13"/>
      <c r="D37" s="17" t="s">
        <v>38</v>
      </c>
      <c r="E37" s="17"/>
      <c r="F37" s="13"/>
      <c r="G37" s="13"/>
      <c r="H37" s="13"/>
      <c r="I37" s="13"/>
      <c r="J37" s="13"/>
      <c r="K37" s="13"/>
    </row>
    <row r="38" ht="18.95" customHeight="1" spans="1:11">
      <c r="A38" s="16"/>
      <c r="B38" s="13" t="s">
        <v>109</v>
      </c>
      <c r="C38" s="13" t="s">
        <v>61</v>
      </c>
      <c r="D38" s="17" t="s">
        <v>110</v>
      </c>
      <c r="E38" s="17"/>
      <c r="F38" s="28">
        <v>0.95</v>
      </c>
      <c r="G38" s="28">
        <v>1</v>
      </c>
      <c r="H38" s="13">
        <v>10</v>
      </c>
      <c r="I38" s="13">
        <v>10</v>
      </c>
      <c r="J38" s="13"/>
      <c r="K38" s="13"/>
    </row>
    <row r="39" ht="18.95" customHeight="1" spans="1:11">
      <c r="A39" s="16"/>
      <c r="B39" s="13"/>
      <c r="C39" s="13"/>
      <c r="D39" s="17" t="s">
        <v>41</v>
      </c>
      <c r="E39" s="17"/>
      <c r="F39" s="13"/>
      <c r="G39" s="13"/>
      <c r="H39" s="13"/>
      <c r="I39" s="13"/>
      <c r="J39" s="13"/>
      <c r="K39" s="13"/>
    </row>
    <row r="40" ht="14.1" customHeight="1" spans="1:11">
      <c r="A40" s="16"/>
      <c r="B40" s="13"/>
      <c r="C40" s="13"/>
      <c r="D40" s="17" t="s">
        <v>38</v>
      </c>
      <c r="E40" s="17"/>
      <c r="F40" s="13"/>
      <c r="G40" s="13"/>
      <c r="H40" s="13"/>
      <c r="I40" s="13"/>
      <c r="J40" s="13"/>
      <c r="K40" s="13"/>
    </row>
    <row r="41" s="2" customFormat="1" ht="18.95" customHeight="1" spans="1:11">
      <c r="A41" s="21" t="s">
        <v>63</v>
      </c>
      <c r="B41" s="21"/>
      <c r="C41" s="21"/>
      <c r="D41" s="21"/>
      <c r="E41" s="21"/>
      <c r="F41" s="21"/>
      <c r="G41" s="21"/>
      <c r="H41" s="21">
        <v>100</v>
      </c>
      <c r="I41" s="25">
        <v>100</v>
      </c>
      <c r="J41" s="13"/>
      <c r="K41" s="13"/>
    </row>
    <row r="42" s="3" customFormat="1" ht="13.5" spans="1:11">
      <c r="A42" s="110" t="s">
        <v>64</v>
      </c>
      <c r="B42" s="110"/>
      <c r="C42" s="110"/>
      <c r="D42" s="110"/>
      <c r="E42" s="110"/>
      <c r="F42" s="110"/>
      <c r="G42" s="110"/>
      <c r="H42" s="110"/>
      <c r="I42" s="110"/>
      <c r="J42" s="110"/>
      <c r="K42" s="110"/>
    </row>
    <row r="43" ht="13.5" spans="1:11">
      <c r="A43" s="110"/>
      <c r="B43" s="110"/>
      <c r="C43" s="110"/>
      <c r="D43" s="110"/>
      <c r="E43" s="110"/>
      <c r="F43" s="110"/>
      <c r="G43" s="110"/>
      <c r="H43" s="110"/>
      <c r="I43" s="110"/>
      <c r="J43" s="110"/>
      <c r="K43" s="110"/>
    </row>
    <row r="44" s="3" customFormat="1" ht="33" customHeight="1" spans="1:11">
      <c r="A44" s="110"/>
      <c r="B44" s="110"/>
      <c r="C44" s="110"/>
      <c r="D44" s="110"/>
      <c r="E44" s="110"/>
      <c r="F44" s="110"/>
      <c r="G44" s="110"/>
      <c r="H44" s="110"/>
      <c r="I44" s="110"/>
      <c r="J44" s="110"/>
      <c r="K44" s="110"/>
    </row>
  </sheetData>
  <mergeCells count="94">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A41:G41"/>
    <mergeCell ref="J41:K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A7:B10"/>
    <mergeCell ref="A42:K44"/>
  </mergeCells>
  <printOptions horizontalCentered="1"/>
  <pageMargins left="0.78740157480315" right="0.708661417322835" top="0.590551181102362" bottom="0.511811023622047" header="0.31496062992126" footer="0.31496062992126"/>
  <pageSetup paperSize="9" scale="85"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view="pageBreakPreview" zoomScale="115" zoomScaleNormal="130" workbookViewId="0">
      <selection activeCell="F14" sqref="F14"/>
    </sheetView>
  </sheetViews>
  <sheetFormatPr defaultColWidth="9" defaultRowHeight="22.5" customHeight="1"/>
  <cols>
    <col min="1" max="1" width="6" style="4" customWidth="1"/>
    <col min="2" max="2" width="9.125" style="4" customWidth="1"/>
    <col min="3" max="3" width="11.125" style="4" customWidth="1"/>
    <col min="4" max="4" width="10.5" style="4" customWidth="1"/>
    <col min="5" max="5" width="11.5" style="4" customWidth="1"/>
    <col min="6" max="6" width="19.125" style="4" customWidth="1"/>
    <col min="7" max="7" width="16.25" style="87" customWidth="1"/>
    <col min="8" max="8" width="6.25" style="87" customWidth="1"/>
    <col min="9" max="9" width="6.5" style="87" customWidth="1"/>
    <col min="10" max="10" width="3.875" style="87" customWidth="1"/>
    <col min="11" max="11" width="5.875" style="87" customWidth="1"/>
    <col min="12" max="16384" width="9" style="4"/>
  </cols>
  <sheetData>
    <row r="1" customHeight="1" spans="1:12">
      <c r="A1" s="5" t="s">
        <v>0</v>
      </c>
      <c r="G1" s="88"/>
      <c r="H1" s="88"/>
      <c r="I1" s="88"/>
      <c r="J1" s="88"/>
      <c r="K1" s="88"/>
      <c r="L1" s="88"/>
    </row>
    <row r="2" ht="27.95" customHeight="1" spans="1:11">
      <c r="A2" s="6" t="s">
        <v>1</v>
      </c>
      <c r="B2" s="6"/>
      <c r="C2" s="6"/>
      <c r="D2" s="6"/>
      <c r="E2" s="6"/>
      <c r="F2" s="6"/>
      <c r="G2" s="89"/>
      <c r="H2" s="89"/>
      <c r="I2" s="89"/>
      <c r="J2" s="89"/>
      <c r="K2" s="89"/>
    </row>
    <row r="3" s="1" customFormat="1" ht="24" customHeight="1" spans="1:11">
      <c r="A3" s="7" t="s">
        <v>2</v>
      </c>
      <c r="B3" s="8"/>
      <c r="C3" s="8"/>
      <c r="D3" s="8"/>
      <c r="E3" s="8"/>
      <c r="F3" s="8"/>
      <c r="G3" s="90"/>
      <c r="H3" s="90"/>
      <c r="I3" s="90"/>
      <c r="J3" s="90"/>
      <c r="K3" s="90"/>
    </row>
    <row r="4" s="1" customFormat="1" ht="24" customHeight="1" spans="1:11">
      <c r="A4" s="91" t="s">
        <v>3</v>
      </c>
      <c r="B4" s="91"/>
      <c r="C4" s="91"/>
      <c r="D4" s="91"/>
      <c r="E4" s="91"/>
      <c r="F4" s="91"/>
      <c r="G4" s="91"/>
      <c r="H4" s="91"/>
      <c r="I4" s="91"/>
      <c r="J4" s="91"/>
      <c r="K4" s="91"/>
    </row>
    <row r="5" ht="18.95" customHeight="1" spans="1:11">
      <c r="A5" s="10" t="s">
        <v>4</v>
      </c>
      <c r="B5" s="10" t="s">
        <v>5</v>
      </c>
      <c r="C5" s="11" t="s">
        <v>111</v>
      </c>
      <c r="D5" s="11"/>
      <c r="E5" s="11"/>
      <c r="F5" s="11"/>
      <c r="G5" s="92"/>
      <c r="H5" s="92"/>
      <c r="I5" s="92"/>
      <c r="J5" s="92"/>
      <c r="K5" s="92"/>
    </row>
    <row r="6" ht="26.1" customHeight="1" spans="1:11">
      <c r="A6" s="10" t="s">
        <v>7</v>
      </c>
      <c r="B6" s="12"/>
      <c r="C6" s="10" t="s">
        <v>67</v>
      </c>
      <c r="D6" s="10"/>
      <c r="E6" s="10"/>
      <c r="F6" s="10"/>
      <c r="G6" s="13" t="s">
        <v>9</v>
      </c>
      <c r="H6" s="13" t="s">
        <v>112</v>
      </c>
      <c r="I6" s="13"/>
      <c r="J6" s="13"/>
      <c r="K6" s="13"/>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3">
      <c r="A8" s="13" t="s">
        <v>5</v>
      </c>
      <c r="B8" s="13" t="s">
        <v>5</v>
      </c>
      <c r="C8" s="14" t="s">
        <v>18</v>
      </c>
      <c r="D8" s="14" t="s">
        <v>5</v>
      </c>
      <c r="E8" s="13">
        <v>23</v>
      </c>
      <c r="F8" s="13">
        <v>23</v>
      </c>
      <c r="G8" s="13">
        <v>20.21</v>
      </c>
      <c r="H8" s="13">
        <v>10</v>
      </c>
      <c r="I8" s="112">
        <f>G8/F8</f>
        <v>0.878695652173913</v>
      </c>
      <c r="J8" s="112"/>
      <c r="K8" s="113">
        <v>8.79</v>
      </c>
      <c r="M8" s="114"/>
    </row>
    <row r="9" ht="18.95" customHeight="1" spans="1:11">
      <c r="A9" s="13" t="s">
        <v>5</v>
      </c>
      <c r="B9" s="13" t="s">
        <v>5</v>
      </c>
      <c r="C9" s="13" t="s">
        <v>19</v>
      </c>
      <c r="D9" s="13" t="s">
        <v>5</v>
      </c>
      <c r="E9" s="13">
        <v>5</v>
      </c>
      <c r="F9" s="13">
        <v>5</v>
      </c>
      <c r="G9" s="13">
        <v>5</v>
      </c>
      <c r="H9" s="13" t="s">
        <v>20</v>
      </c>
      <c r="I9" s="23"/>
      <c r="J9" s="23"/>
      <c r="K9" s="13" t="s">
        <v>20</v>
      </c>
    </row>
    <row r="10" ht="18.95" customHeight="1" spans="1:11">
      <c r="A10" s="13" t="s">
        <v>5</v>
      </c>
      <c r="B10" s="13" t="s">
        <v>5</v>
      </c>
      <c r="C10" s="13" t="s">
        <v>21</v>
      </c>
      <c r="D10" s="13" t="s">
        <v>5</v>
      </c>
      <c r="E10" s="13">
        <v>18</v>
      </c>
      <c r="F10" s="13">
        <v>18</v>
      </c>
      <c r="G10" s="13">
        <v>15.21</v>
      </c>
      <c r="H10" s="13" t="s">
        <v>20</v>
      </c>
      <c r="I10" s="23"/>
      <c r="J10" s="23"/>
      <c r="K10" s="13" t="s">
        <v>20</v>
      </c>
    </row>
    <row r="11" ht="18.95" customHeight="1" spans="1:11">
      <c r="A11" s="13" t="s">
        <v>22</v>
      </c>
      <c r="B11" s="13" t="s">
        <v>23</v>
      </c>
      <c r="C11" s="13"/>
      <c r="D11" s="13"/>
      <c r="E11" s="13"/>
      <c r="F11" s="13"/>
      <c r="G11" s="13" t="s">
        <v>24</v>
      </c>
      <c r="H11" s="13"/>
      <c r="I11" s="13"/>
      <c r="J11" s="13"/>
      <c r="K11" s="13"/>
    </row>
    <row r="12" ht="60.95" customHeight="1" spans="1:11">
      <c r="A12" s="15"/>
      <c r="B12" s="93" t="s">
        <v>113</v>
      </c>
      <c r="C12" s="93"/>
      <c r="D12" s="93"/>
      <c r="E12" s="93"/>
      <c r="F12" s="93"/>
      <c r="G12" s="94" t="s">
        <v>26</v>
      </c>
      <c r="H12" s="94"/>
      <c r="I12" s="94"/>
      <c r="J12" s="94"/>
      <c r="K12" s="94"/>
    </row>
    <row r="13" ht="27" customHeight="1" spans="1:11">
      <c r="A13" s="16" t="s">
        <v>27</v>
      </c>
      <c r="B13" s="13" t="s">
        <v>28</v>
      </c>
      <c r="C13" s="13" t="s">
        <v>29</v>
      </c>
      <c r="D13" s="13" t="s">
        <v>30</v>
      </c>
      <c r="E13" s="13"/>
      <c r="F13" s="13" t="s">
        <v>31</v>
      </c>
      <c r="G13" s="94" t="s">
        <v>32</v>
      </c>
      <c r="H13" s="94" t="s">
        <v>15</v>
      </c>
      <c r="I13" s="94" t="s">
        <v>17</v>
      </c>
      <c r="J13" s="94" t="s">
        <v>33</v>
      </c>
      <c r="K13" s="94"/>
    </row>
    <row r="14" ht="26.1" customHeight="1" spans="1:11">
      <c r="A14" s="16"/>
      <c r="B14" s="13" t="s">
        <v>34</v>
      </c>
      <c r="C14" s="13" t="s">
        <v>35</v>
      </c>
      <c r="D14" s="17" t="s">
        <v>114</v>
      </c>
      <c r="E14" s="17"/>
      <c r="F14" s="95" t="s">
        <v>115</v>
      </c>
      <c r="G14" s="94">
        <v>2572</v>
      </c>
      <c r="H14" s="94">
        <v>10</v>
      </c>
      <c r="I14" s="94">
        <v>10</v>
      </c>
      <c r="J14" s="94"/>
      <c r="K14" s="94"/>
    </row>
    <row r="15" ht="30" customHeight="1" spans="1:11">
      <c r="A15" s="16"/>
      <c r="B15" s="13"/>
      <c r="C15" s="13"/>
      <c r="D15" s="17" t="s">
        <v>116</v>
      </c>
      <c r="E15" s="17"/>
      <c r="F15" s="95" t="s">
        <v>117</v>
      </c>
      <c r="G15" s="94">
        <v>45195</v>
      </c>
      <c r="H15" s="94">
        <v>10</v>
      </c>
      <c r="I15" s="94">
        <v>10</v>
      </c>
      <c r="J15" s="94"/>
      <c r="K15" s="94"/>
    </row>
    <row r="16" ht="14.1" customHeight="1" spans="1:11">
      <c r="A16" s="16"/>
      <c r="B16" s="13"/>
      <c r="C16" s="13"/>
      <c r="D16" s="17" t="s">
        <v>118</v>
      </c>
      <c r="E16" s="17"/>
      <c r="F16" s="13" t="s">
        <v>119</v>
      </c>
      <c r="G16" s="94">
        <v>3</v>
      </c>
      <c r="H16" s="94">
        <v>5</v>
      </c>
      <c r="I16" s="94">
        <v>5</v>
      </c>
      <c r="J16" s="94"/>
      <c r="K16" s="94"/>
    </row>
    <row r="17" ht="18.95" customHeight="1" spans="1:11">
      <c r="A17" s="16"/>
      <c r="B17" s="13"/>
      <c r="C17" s="13" t="s">
        <v>39</v>
      </c>
      <c r="D17" s="17" t="s">
        <v>120</v>
      </c>
      <c r="E17" s="17"/>
      <c r="F17" s="130">
        <v>1</v>
      </c>
      <c r="G17" s="108">
        <v>1</v>
      </c>
      <c r="H17" s="94">
        <v>5</v>
      </c>
      <c r="I17" s="94">
        <v>5</v>
      </c>
      <c r="J17" s="94"/>
      <c r="K17" s="94"/>
    </row>
    <row r="18" ht="18.95" customHeight="1" spans="1:11">
      <c r="A18" s="16"/>
      <c r="B18" s="13"/>
      <c r="C18" s="13"/>
      <c r="D18" s="17" t="s">
        <v>121</v>
      </c>
      <c r="E18" s="17"/>
      <c r="F18" s="13" t="s">
        <v>122</v>
      </c>
      <c r="G18" s="134" t="s">
        <v>122</v>
      </c>
      <c r="H18" s="94">
        <v>5</v>
      </c>
      <c r="I18" s="94">
        <v>5</v>
      </c>
      <c r="J18" s="94"/>
      <c r="K18" s="94"/>
    </row>
    <row r="19" ht="14.1" customHeight="1" spans="1:11">
      <c r="A19" s="16"/>
      <c r="B19" s="13"/>
      <c r="C19" s="13"/>
      <c r="D19" s="17"/>
      <c r="E19" s="17"/>
      <c r="F19" s="13"/>
      <c r="G19" s="94"/>
      <c r="H19" s="94"/>
      <c r="I19" s="94"/>
      <c r="J19" s="94"/>
      <c r="K19" s="94"/>
    </row>
    <row r="20" ht="18.95" customHeight="1" spans="1:11">
      <c r="A20" s="16"/>
      <c r="B20" s="13"/>
      <c r="C20" s="13" t="s">
        <v>42</v>
      </c>
      <c r="D20" s="17" t="s">
        <v>123</v>
      </c>
      <c r="E20" s="17"/>
      <c r="F20" s="107">
        <v>1</v>
      </c>
      <c r="G20" s="108">
        <v>1</v>
      </c>
      <c r="H20" s="94">
        <v>5</v>
      </c>
      <c r="I20" s="94">
        <v>5</v>
      </c>
      <c r="J20" s="94"/>
      <c r="K20" s="94"/>
    </row>
    <row r="21" ht="18.95" customHeight="1" spans="1:11">
      <c r="A21" s="16"/>
      <c r="B21" s="13"/>
      <c r="C21" s="13"/>
      <c r="D21" s="17" t="s">
        <v>41</v>
      </c>
      <c r="E21" s="17"/>
      <c r="F21" s="13"/>
      <c r="G21" s="94"/>
      <c r="H21" s="94"/>
      <c r="I21" s="94"/>
      <c r="J21" s="94"/>
      <c r="K21" s="94"/>
    </row>
    <row r="22" ht="14.1" customHeight="1" spans="1:11">
      <c r="A22" s="16"/>
      <c r="B22" s="13"/>
      <c r="C22" s="13"/>
      <c r="D22" s="17" t="s">
        <v>38</v>
      </c>
      <c r="E22" s="17"/>
      <c r="F22" s="13"/>
      <c r="G22" s="94"/>
      <c r="H22" s="94"/>
      <c r="I22" s="94"/>
      <c r="J22" s="94"/>
      <c r="K22" s="94"/>
    </row>
    <row r="23" ht="24" customHeight="1" spans="1:11">
      <c r="A23" s="16"/>
      <c r="B23" s="13"/>
      <c r="C23" s="13" t="s">
        <v>44</v>
      </c>
      <c r="D23" s="17" t="s">
        <v>124</v>
      </c>
      <c r="E23" s="17"/>
      <c r="F23" s="104" t="s">
        <v>47</v>
      </c>
      <c r="G23" s="153" t="s">
        <v>47</v>
      </c>
      <c r="H23" s="94">
        <v>5</v>
      </c>
      <c r="I23" s="94">
        <v>5</v>
      </c>
      <c r="J23" s="94"/>
      <c r="K23" s="94"/>
    </row>
    <row r="24" ht="26.1" customHeight="1" spans="1:11">
      <c r="A24" s="16"/>
      <c r="B24" s="13"/>
      <c r="C24" s="13"/>
      <c r="D24" s="17" t="s">
        <v>125</v>
      </c>
      <c r="E24" s="17"/>
      <c r="F24" s="104" t="s">
        <v>126</v>
      </c>
      <c r="G24" s="153" t="s">
        <v>126</v>
      </c>
      <c r="H24" s="94">
        <v>5</v>
      </c>
      <c r="I24" s="94">
        <v>5</v>
      </c>
      <c r="J24" s="94"/>
      <c r="K24" s="94"/>
    </row>
    <row r="25" ht="14.1" customHeight="1" spans="1:11">
      <c r="A25" s="16"/>
      <c r="B25" s="13"/>
      <c r="C25" s="13"/>
      <c r="D25" s="17" t="s">
        <v>38</v>
      </c>
      <c r="E25" s="17"/>
      <c r="F25" s="13"/>
      <c r="G25" s="94"/>
      <c r="H25" s="94"/>
      <c r="I25" s="94"/>
      <c r="J25" s="94"/>
      <c r="K25" s="94"/>
    </row>
    <row r="26" ht="18.95" customHeight="1" spans="1:11">
      <c r="A26" s="16"/>
      <c r="B26" s="13" t="s">
        <v>51</v>
      </c>
      <c r="C26" s="13" t="s">
        <v>52</v>
      </c>
      <c r="D26" s="17" t="s">
        <v>53</v>
      </c>
      <c r="E26" s="17"/>
      <c r="F26" s="13"/>
      <c r="G26" s="94"/>
      <c r="H26" s="94"/>
      <c r="I26" s="94"/>
      <c r="J26" s="94"/>
      <c r="K26" s="94"/>
    </row>
    <row r="27" ht="18.95" customHeight="1" spans="1:11">
      <c r="A27" s="16"/>
      <c r="B27" s="13"/>
      <c r="C27" s="13"/>
      <c r="D27" s="17" t="s">
        <v>41</v>
      </c>
      <c r="E27" s="17"/>
      <c r="F27" s="13"/>
      <c r="G27" s="94"/>
      <c r="H27" s="94"/>
      <c r="I27" s="94"/>
      <c r="J27" s="94"/>
      <c r="K27" s="94"/>
    </row>
    <row r="28" ht="14.1" customHeight="1" spans="1:11">
      <c r="A28" s="16"/>
      <c r="B28" s="13"/>
      <c r="C28" s="13"/>
      <c r="D28" s="17" t="s">
        <v>38</v>
      </c>
      <c r="E28" s="17"/>
      <c r="F28" s="13"/>
      <c r="G28" s="94"/>
      <c r="H28" s="94"/>
      <c r="I28" s="94"/>
      <c r="J28" s="94"/>
      <c r="K28" s="94"/>
    </row>
    <row r="29" ht="48.95" customHeight="1" spans="1:11">
      <c r="A29" s="16"/>
      <c r="B29" s="13"/>
      <c r="C29" s="13" t="s">
        <v>54</v>
      </c>
      <c r="D29" s="17" t="s">
        <v>127</v>
      </c>
      <c r="E29" s="17"/>
      <c r="F29" s="144" t="s">
        <v>128</v>
      </c>
      <c r="G29" s="94" t="s">
        <v>128</v>
      </c>
      <c r="H29" s="94">
        <v>30</v>
      </c>
      <c r="I29" s="94">
        <v>30</v>
      </c>
      <c r="J29" s="94"/>
      <c r="K29" s="94"/>
    </row>
    <row r="30" ht="18.95" customHeight="1" spans="1:11">
      <c r="A30" s="16"/>
      <c r="B30" s="13"/>
      <c r="C30" s="13"/>
      <c r="D30" s="17" t="s">
        <v>41</v>
      </c>
      <c r="E30" s="17"/>
      <c r="F30" s="13"/>
      <c r="G30" s="94"/>
      <c r="H30" s="94"/>
      <c r="I30" s="94"/>
      <c r="J30" s="94"/>
      <c r="K30" s="94"/>
    </row>
    <row r="31" ht="14.1" customHeight="1" spans="1:11">
      <c r="A31" s="16"/>
      <c r="B31" s="13"/>
      <c r="C31" s="13"/>
      <c r="D31" s="17" t="s">
        <v>38</v>
      </c>
      <c r="E31" s="17"/>
      <c r="F31" s="13"/>
      <c r="G31" s="94"/>
      <c r="H31" s="94"/>
      <c r="I31" s="94"/>
      <c r="J31" s="94"/>
      <c r="K31" s="94"/>
    </row>
    <row r="32" ht="18.95" customHeight="1" spans="1:11">
      <c r="A32" s="16"/>
      <c r="B32" s="13"/>
      <c r="C32" s="13" t="s">
        <v>58</v>
      </c>
      <c r="D32" s="17" t="s">
        <v>53</v>
      </c>
      <c r="E32" s="17"/>
      <c r="F32" s="13"/>
      <c r="G32" s="94"/>
      <c r="H32" s="94"/>
      <c r="I32" s="94"/>
      <c r="J32" s="94"/>
      <c r="K32" s="94"/>
    </row>
    <row r="33" ht="18.95" customHeight="1" spans="1:11">
      <c r="A33" s="16"/>
      <c r="B33" s="13"/>
      <c r="C33" s="13"/>
      <c r="D33" s="17" t="s">
        <v>41</v>
      </c>
      <c r="E33" s="17"/>
      <c r="F33" s="13"/>
      <c r="G33" s="94"/>
      <c r="H33" s="94"/>
      <c r="I33" s="94"/>
      <c r="J33" s="94"/>
      <c r="K33" s="94"/>
    </row>
    <row r="34" ht="14.1" customHeight="1" spans="1:11">
      <c r="A34" s="16"/>
      <c r="B34" s="13"/>
      <c r="C34" s="13"/>
      <c r="D34" s="17" t="s">
        <v>38</v>
      </c>
      <c r="E34" s="17"/>
      <c r="F34" s="13"/>
      <c r="G34" s="94"/>
      <c r="H34" s="94"/>
      <c r="I34" s="94"/>
      <c r="J34" s="94"/>
      <c r="K34" s="94"/>
    </row>
    <row r="35" ht="18.95" customHeight="1" spans="1:11">
      <c r="A35" s="16"/>
      <c r="B35" s="13"/>
      <c r="C35" s="13" t="s">
        <v>59</v>
      </c>
      <c r="D35" s="17" t="s">
        <v>53</v>
      </c>
      <c r="E35" s="17"/>
      <c r="F35" s="13"/>
      <c r="G35" s="94"/>
      <c r="H35" s="94"/>
      <c r="I35" s="94"/>
      <c r="J35" s="94"/>
      <c r="K35" s="94"/>
    </row>
    <row r="36" ht="18.95" customHeight="1" spans="1:11">
      <c r="A36" s="16"/>
      <c r="B36" s="13"/>
      <c r="C36" s="13"/>
      <c r="D36" s="17" t="s">
        <v>41</v>
      </c>
      <c r="E36" s="17"/>
      <c r="F36" s="13"/>
      <c r="G36" s="94"/>
      <c r="H36" s="94"/>
      <c r="I36" s="94"/>
      <c r="J36" s="94"/>
      <c r="K36" s="94"/>
    </row>
    <row r="37" ht="14.1" customHeight="1" spans="1:11">
      <c r="A37" s="16"/>
      <c r="B37" s="13"/>
      <c r="C37" s="13"/>
      <c r="D37" s="17" t="s">
        <v>38</v>
      </c>
      <c r="E37" s="17"/>
      <c r="F37" s="13"/>
      <c r="G37" s="94"/>
      <c r="H37" s="94"/>
      <c r="I37" s="94"/>
      <c r="J37" s="94"/>
      <c r="K37" s="94"/>
    </row>
    <row r="38" ht="18.95" customHeight="1" spans="1:11">
      <c r="A38" s="16"/>
      <c r="B38" s="13" t="s">
        <v>60</v>
      </c>
      <c r="C38" s="13" t="s">
        <v>61</v>
      </c>
      <c r="D38" s="17" t="s">
        <v>129</v>
      </c>
      <c r="E38" s="17"/>
      <c r="F38" s="107">
        <v>0.9</v>
      </c>
      <c r="G38" s="94"/>
      <c r="H38" s="94">
        <v>5</v>
      </c>
      <c r="I38" s="94">
        <v>5</v>
      </c>
      <c r="J38" s="94"/>
      <c r="K38" s="94"/>
    </row>
    <row r="39" ht="18.95" customHeight="1" spans="1:11">
      <c r="A39" s="16"/>
      <c r="B39" s="13"/>
      <c r="C39" s="13"/>
      <c r="D39" s="17" t="s">
        <v>130</v>
      </c>
      <c r="E39" s="17"/>
      <c r="F39" s="107">
        <v>0.9</v>
      </c>
      <c r="G39" s="94"/>
      <c r="H39" s="94">
        <v>5</v>
      </c>
      <c r="I39" s="94">
        <v>5</v>
      </c>
      <c r="J39" s="94"/>
      <c r="K39" s="94"/>
    </row>
    <row r="40" ht="14.1" customHeight="1" spans="1:11">
      <c r="A40" s="16"/>
      <c r="B40" s="13"/>
      <c r="C40" s="13"/>
      <c r="D40" s="17" t="s">
        <v>38</v>
      </c>
      <c r="E40" s="17"/>
      <c r="F40" s="13"/>
      <c r="G40" s="94"/>
      <c r="H40" s="94"/>
      <c r="I40" s="94"/>
      <c r="J40" s="94"/>
      <c r="K40" s="94"/>
    </row>
    <row r="41" s="2" customFormat="1" ht="18.95" customHeight="1" spans="1:11">
      <c r="A41" s="21" t="s">
        <v>63</v>
      </c>
      <c r="B41" s="21"/>
      <c r="C41" s="21"/>
      <c r="D41" s="21"/>
      <c r="E41" s="21"/>
      <c r="F41" s="21"/>
      <c r="G41" s="109"/>
      <c r="H41" s="21">
        <v>100</v>
      </c>
      <c r="I41" s="115">
        <v>98.79</v>
      </c>
      <c r="J41" s="13"/>
      <c r="K41" s="13"/>
    </row>
    <row r="42" s="3" customFormat="1" ht="13.5" spans="1:11">
      <c r="A42" s="110" t="s">
        <v>64</v>
      </c>
      <c r="B42" s="110"/>
      <c r="C42" s="110"/>
      <c r="D42" s="110"/>
      <c r="E42" s="110"/>
      <c r="F42" s="110"/>
      <c r="G42" s="111"/>
      <c r="H42" s="111"/>
      <c r="I42" s="111"/>
      <c r="J42" s="111"/>
      <c r="K42" s="111"/>
    </row>
    <row r="43" ht="13.5" spans="1:11">
      <c r="A43" s="110"/>
      <c r="B43" s="110"/>
      <c r="C43" s="110"/>
      <c r="D43" s="110"/>
      <c r="E43" s="110"/>
      <c r="F43" s="110"/>
      <c r="G43" s="111"/>
      <c r="H43" s="111"/>
      <c r="I43" s="111"/>
      <c r="J43" s="111"/>
      <c r="K43" s="111"/>
    </row>
    <row r="44" s="3" customFormat="1" ht="33" customHeight="1" spans="1:11">
      <c r="A44" s="110"/>
      <c r="B44" s="110"/>
      <c r="C44" s="110"/>
      <c r="D44" s="110"/>
      <c r="E44" s="110"/>
      <c r="F44" s="110"/>
      <c r="G44" s="111"/>
      <c r="H44" s="111"/>
      <c r="I44" s="111"/>
      <c r="J44" s="111"/>
      <c r="K44" s="111"/>
    </row>
  </sheetData>
  <mergeCells count="94">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A41:G41"/>
    <mergeCell ref="J41:K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A7:B10"/>
    <mergeCell ref="A42:K44"/>
  </mergeCells>
  <printOptions horizontalCentered="1"/>
  <pageMargins left="0.786805555555556" right="0.708333333333333" top="0.590277777777778" bottom="0.511805555555556" header="0.314583333333333" footer="0.314583333333333"/>
  <pageSetup paperSize="9" scale="75"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view="pageBreakPreview" zoomScale="115" zoomScaleNormal="130" topLeftCell="A4" workbookViewId="0">
      <selection activeCell="F10" sqref="F10"/>
    </sheetView>
  </sheetViews>
  <sheetFormatPr defaultColWidth="9" defaultRowHeight="22.5" customHeight="1"/>
  <cols>
    <col min="1" max="1" width="6" style="4" customWidth="1"/>
    <col min="2" max="2" width="9.125" style="4" customWidth="1"/>
    <col min="3" max="3" width="11.125" style="4" customWidth="1"/>
    <col min="4" max="4" width="10.5" style="4" customWidth="1"/>
    <col min="5" max="5" width="11.5166666666667" style="4" customWidth="1"/>
    <col min="6" max="6" width="16.0916666666667" style="4" customWidth="1"/>
    <col min="7" max="7" width="15.4333333333333" style="87" customWidth="1"/>
    <col min="8" max="8" width="6.25" style="87" customWidth="1"/>
    <col min="9" max="9" width="5.25" style="87" customWidth="1"/>
    <col min="10" max="10" width="3.875" style="87" customWidth="1"/>
    <col min="11" max="11" width="5.875" style="87" customWidth="1"/>
    <col min="12" max="16384" width="9" style="4"/>
  </cols>
  <sheetData>
    <row r="1" customHeight="1" spans="1:12">
      <c r="A1" s="5" t="s">
        <v>0</v>
      </c>
      <c r="G1" s="88"/>
      <c r="H1" s="88"/>
      <c r="I1" s="88"/>
      <c r="J1" s="88"/>
      <c r="K1" s="88"/>
      <c r="L1" s="88"/>
    </row>
    <row r="2" ht="27.95" customHeight="1" spans="1:11">
      <c r="A2" s="6" t="s">
        <v>1</v>
      </c>
      <c r="B2" s="6"/>
      <c r="C2" s="6"/>
      <c r="D2" s="6"/>
      <c r="E2" s="6"/>
      <c r="F2" s="6"/>
      <c r="G2" s="89"/>
      <c r="H2" s="89"/>
      <c r="I2" s="89"/>
      <c r="J2" s="89"/>
      <c r="K2" s="89"/>
    </row>
    <row r="3" s="1" customFormat="1" ht="24" customHeight="1" spans="1:11">
      <c r="A3" s="7" t="s">
        <v>2</v>
      </c>
      <c r="B3" s="8"/>
      <c r="C3" s="8"/>
      <c r="D3" s="8"/>
      <c r="E3" s="8"/>
      <c r="F3" s="8"/>
      <c r="G3" s="90"/>
      <c r="H3" s="90"/>
      <c r="I3" s="90"/>
      <c r="J3" s="90"/>
      <c r="K3" s="90"/>
    </row>
    <row r="4" s="1" customFormat="1" ht="24" customHeight="1" spans="1:11">
      <c r="A4" s="91" t="s">
        <v>3</v>
      </c>
      <c r="B4" s="91"/>
      <c r="C4" s="91"/>
      <c r="D4" s="91"/>
      <c r="E4" s="91"/>
      <c r="F4" s="91"/>
      <c r="G4" s="91"/>
      <c r="H4" s="91"/>
      <c r="I4" s="91"/>
      <c r="J4" s="91"/>
      <c r="K4" s="91"/>
    </row>
    <row r="5" ht="18.95" customHeight="1" spans="1:11">
      <c r="A5" s="10" t="s">
        <v>4</v>
      </c>
      <c r="B5" s="10" t="s">
        <v>5</v>
      </c>
      <c r="C5" s="11" t="s">
        <v>131</v>
      </c>
      <c r="D5" s="11"/>
      <c r="E5" s="11"/>
      <c r="F5" s="11"/>
      <c r="G5" s="92"/>
      <c r="H5" s="92"/>
      <c r="I5" s="92"/>
      <c r="J5" s="92"/>
      <c r="K5" s="92"/>
    </row>
    <row r="6" ht="37" customHeight="1" spans="1:11">
      <c r="A6" s="10" t="s">
        <v>7</v>
      </c>
      <c r="B6" s="12"/>
      <c r="C6" s="10" t="s">
        <v>67</v>
      </c>
      <c r="D6" s="10"/>
      <c r="E6" s="10"/>
      <c r="F6" s="10"/>
      <c r="G6" s="13" t="s">
        <v>9</v>
      </c>
      <c r="H6" s="93" t="s">
        <v>132</v>
      </c>
      <c r="I6" s="93"/>
      <c r="J6" s="93"/>
      <c r="K6" s="93"/>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3">
      <c r="A8" s="13" t="s">
        <v>5</v>
      </c>
      <c r="B8" s="13" t="s">
        <v>5</v>
      </c>
      <c r="C8" s="14" t="s">
        <v>18</v>
      </c>
      <c r="D8" s="14" t="s">
        <v>5</v>
      </c>
      <c r="E8" s="13">
        <v>23</v>
      </c>
      <c r="F8" s="13">
        <v>23</v>
      </c>
      <c r="G8" s="13">
        <v>7.73</v>
      </c>
      <c r="H8" s="13">
        <v>10</v>
      </c>
      <c r="I8" s="112">
        <f>G8/F8</f>
        <v>0.336086956521739</v>
      </c>
      <c r="J8" s="112"/>
      <c r="K8" s="113">
        <v>3.36</v>
      </c>
      <c r="M8" s="114"/>
    </row>
    <row r="9" ht="18.95" customHeight="1" spans="1:11">
      <c r="A9" s="13" t="s">
        <v>5</v>
      </c>
      <c r="B9" s="13" t="s">
        <v>5</v>
      </c>
      <c r="C9" s="13" t="s">
        <v>19</v>
      </c>
      <c r="D9" s="13" t="s">
        <v>5</v>
      </c>
      <c r="E9" s="13">
        <v>23</v>
      </c>
      <c r="F9" s="13">
        <v>23</v>
      </c>
      <c r="G9" s="13">
        <v>7.73</v>
      </c>
      <c r="H9" s="13" t="s">
        <v>20</v>
      </c>
      <c r="I9" s="23"/>
      <c r="J9" s="23"/>
      <c r="K9" s="13" t="s">
        <v>20</v>
      </c>
    </row>
    <row r="10" ht="18.95" customHeight="1" spans="1:11">
      <c r="A10" s="13" t="s">
        <v>5</v>
      </c>
      <c r="B10" s="13" t="s">
        <v>5</v>
      </c>
      <c r="C10" s="13" t="s">
        <v>21</v>
      </c>
      <c r="D10" s="13" t="s">
        <v>5</v>
      </c>
      <c r="E10" s="13"/>
      <c r="F10" s="13"/>
      <c r="G10" s="13"/>
      <c r="H10" s="13" t="s">
        <v>20</v>
      </c>
      <c r="I10" s="23"/>
      <c r="J10" s="23"/>
      <c r="K10" s="13" t="s">
        <v>20</v>
      </c>
    </row>
    <row r="11" ht="18.95" customHeight="1" spans="1:11">
      <c r="A11" s="13" t="s">
        <v>22</v>
      </c>
      <c r="B11" s="13" t="s">
        <v>23</v>
      </c>
      <c r="C11" s="13"/>
      <c r="D11" s="13"/>
      <c r="E11" s="13"/>
      <c r="F11" s="13"/>
      <c r="G11" s="13" t="s">
        <v>24</v>
      </c>
      <c r="H11" s="13"/>
      <c r="I11" s="13"/>
      <c r="J11" s="13"/>
      <c r="K11" s="13"/>
    </row>
    <row r="12" ht="33.75" customHeight="1" spans="1:11">
      <c r="A12" s="15"/>
      <c r="B12" s="14" t="s">
        <v>133</v>
      </c>
      <c r="C12" s="14"/>
      <c r="D12" s="14"/>
      <c r="E12" s="14"/>
      <c r="F12" s="14"/>
      <c r="G12" s="94" t="s">
        <v>134</v>
      </c>
      <c r="H12" s="94"/>
      <c r="I12" s="94"/>
      <c r="J12" s="94"/>
      <c r="K12" s="94"/>
    </row>
    <row r="13" ht="27" customHeight="1" spans="1:11">
      <c r="A13" s="16" t="s">
        <v>27</v>
      </c>
      <c r="B13" s="13" t="s">
        <v>28</v>
      </c>
      <c r="C13" s="13" t="s">
        <v>29</v>
      </c>
      <c r="D13" s="13" t="s">
        <v>30</v>
      </c>
      <c r="E13" s="13"/>
      <c r="F13" s="13" t="s">
        <v>31</v>
      </c>
      <c r="G13" s="94" t="s">
        <v>32</v>
      </c>
      <c r="H13" s="94" t="s">
        <v>15</v>
      </c>
      <c r="I13" s="94" t="s">
        <v>17</v>
      </c>
      <c r="J13" s="94" t="s">
        <v>33</v>
      </c>
      <c r="K13" s="94"/>
    </row>
    <row r="14" ht="26" customHeight="1" spans="1:11">
      <c r="A14" s="16"/>
      <c r="B14" s="13" t="s">
        <v>95</v>
      </c>
      <c r="C14" s="13" t="s">
        <v>35</v>
      </c>
      <c r="D14" s="17" t="s">
        <v>135</v>
      </c>
      <c r="E14" s="17"/>
      <c r="F14" s="150" t="s">
        <v>136</v>
      </c>
      <c r="G14" s="94">
        <v>50</v>
      </c>
      <c r="H14" s="94">
        <v>20</v>
      </c>
      <c r="I14" s="94">
        <v>20</v>
      </c>
      <c r="J14" s="94"/>
      <c r="K14" s="94"/>
    </row>
    <row r="15" ht="18.95" customHeight="1" spans="1:11">
      <c r="A15" s="16"/>
      <c r="B15" s="13"/>
      <c r="C15" s="13"/>
      <c r="D15" s="98"/>
      <c r="E15" s="98"/>
      <c r="F15" s="98"/>
      <c r="G15" s="135"/>
      <c r="H15" s="94"/>
      <c r="I15" s="94"/>
      <c r="J15" s="94"/>
      <c r="K15" s="94"/>
    </row>
    <row r="16" ht="18.95" customHeight="1" spans="1:11">
      <c r="A16" s="16"/>
      <c r="B16" s="13"/>
      <c r="C16" s="13"/>
      <c r="D16" s="98"/>
      <c r="E16" s="98"/>
      <c r="F16" s="98"/>
      <c r="G16" s="135"/>
      <c r="H16" s="94"/>
      <c r="I16" s="94"/>
      <c r="J16" s="94"/>
      <c r="K16" s="94"/>
    </row>
    <row r="17" ht="14.1" customHeight="1" spans="1:11">
      <c r="A17" s="16"/>
      <c r="B17" s="13"/>
      <c r="C17" s="13"/>
      <c r="D17" s="98"/>
      <c r="E17" s="98"/>
      <c r="F17" s="119"/>
      <c r="G17" s="94"/>
      <c r="H17" s="94"/>
      <c r="I17" s="94"/>
      <c r="J17" s="94"/>
      <c r="K17" s="94"/>
    </row>
    <row r="18" ht="29" customHeight="1" spans="1:11">
      <c r="A18" s="16"/>
      <c r="B18" s="13"/>
      <c r="C18" s="13" t="s">
        <v>39</v>
      </c>
      <c r="D18" s="17" t="s">
        <v>137</v>
      </c>
      <c r="E18" s="17"/>
      <c r="F18" s="78" t="s">
        <v>99</v>
      </c>
      <c r="G18" s="136">
        <v>1</v>
      </c>
      <c r="H18" s="94">
        <v>15</v>
      </c>
      <c r="I18" s="94">
        <v>15</v>
      </c>
      <c r="J18" s="94"/>
      <c r="K18" s="94"/>
    </row>
    <row r="19" ht="18.95" customHeight="1" spans="1:11">
      <c r="A19" s="16"/>
      <c r="B19" s="13"/>
      <c r="C19" s="13"/>
      <c r="D19" s="17"/>
      <c r="E19" s="17"/>
      <c r="F19" s="13"/>
      <c r="G19" s="134"/>
      <c r="H19" s="94"/>
      <c r="I19" s="94"/>
      <c r="J19" s="94"/>
      <c r="K19" s="94"/>
    </row>
    <row r="20" ht="14.1" customHeight="1" spans="1:11">
      <c r="A20" s="16"/>
      <c r="B20" s="13"/>
      <c r="C20" s="13"/>
      <c r="D20" s="17"/>
      <c r="E20" s="17"/>
      <c r="F20" s="13"/>
      <c r="G20" s="94"/>
      <c r="H20" s="94"/>
      <c r="I20" s="94"/>
      <c r="J20" s="94"/>
      <c r="K20" s="94"/>
    </row>
    <row r="21" ht="18.95" customHeight="1" spans="1:11">
      <c r="A21" s="16"/>
      <c r="B21" s="13"/>
      <c r="C21" s="13" t="s">
        <v>42</v>
      </c>
      <c r="D21" s="17"/>
      <c r="E21" s="17"/>
      <c r="F21" s="102"/>
      <c r="G21" s="94"/>
      <c r="H21" s="94"/>
      <c r="I21" s="94"/>
      <c r="J21" s="94"/>
      <c r="K21" s="94"/>
    </row>
    <row r="22" ht="18.95" customHeight="1" spans="1:11">
      <c r="A22" s="16"/>
      <c r="B22" s="13"/>
      <c r="C22" s="13"/>
      <c r="D22" s="17"/>
      <c r="E22" s="17"/>
      <c r="F22" s="13"/>
      <c r="G22" s="94"/>
      <c r="H22" s="94"/>
      <c r="I22" s="94"/>
      <c r="J22" s="94"/>
      <c r="K22" s="94"/>
    </row>
    <row r="23" ht="14.1" customHeight="1" spans="1:11">
      <c r="A23" s="16"/>
      <c r="B23" s="13"/>
      <c r="C23" s="13"/>
      <c r="D23" s="17"/>
      <c r="E23" s="17"/>
      <c r="F23" s="13"/>
      <c r="G23" s="94"/>
      <c r="H23" s="94"/>
      <c r="I23" s="94"/>
      <c r="J23" s="94"/>
      <c r="K23" s="94"/>
    </row>
    <row r="24" ht="24" customHeight="1" spans="1:11">
      <c r="A24" s="16"/>
      <c r="B24" s="13"/>
      <c r="C24" s="13" t="s">
        <v>44</v>
      </c>
      <c r="D24" s="17" t="s">
        <v>138</v>
      </c>
      <c r="E24" s="17"/>
      <c r="F24" s="104" t="s">
        <v>139</v>
      </c>
      <c r="G24" s="94">
        <v>7.73</v>
      </c>
      <c r="H24" s="94">
        <v>15</v>
      </c>
      <c r="I24" s="94">
        <v>15</v>
      </c>
      <c r="J24" s="94" t="s">
        <v>140</v>
      </c>
      <c r="K24" s="94"/>
    </row>
    <row r="25" ht="26" customHeight="1" spans="1:11">
      <c r="A25" s="16"/>
      <c r="B25" s="13"/>
      <c r="C25" s="13"/>
      <c r="D25" s="17"/>
      <c r="E25" s="17"/>
      <c r="F25" s="104"/>
      <c r="G25" s="94"/>
      <c r="H25" s="94"/>
      <c r="I25" s="94"/>
      <c r="J25" s="94"/>
      <c r="K25" s="94"/>
    </row>
    <row r="26" ht="18.95" customHeight="1" spans="1:11">
      <c r="A26" s="16"/>
      <c r="B26" s="13" t="s">
        <v>106</v>
      </c>
      <c r="C26" s="13" t="s">
        <v>52</v>
      </c>
      <c r="D26" s="17"/>
      <c r="E26" s="17"/>
      <c r="F26" s="13"/>
      <c r="G26" s="94"/>
      <c r="H26" s="94"/>
      <c r="I26" s="94"/>
      <c r="J26" s="94"/>
      <c r="K26" s="94"/>
    </row>
    <row r="27" ht="18.95" customHeight="1" spans="1:11">
      <c r="A27" s="16"/>
      <c r="B27" s="13"/>
      <c r="C27" s="13"/>
      <c r="D27" s="17"/>
      <c r="E27" s="17"/>
      <c r="F27" s="13"/>
      <c r="G27" s="94"/>
      <c r="H27" s="94"/>
      <c r="I27" s="94"/>
      <c r="J27" s="94"/>
      <c r="K27" s="94"/>
    </row>
    <row r="28" ht="14.1" customHeight="1" spans="1:11">
      <c r="A28" s="16"/>
      <c r="B28" s="13"/>
      <c r="C28" s="13"/>
      <c r="D28" s="17"/>
      <c r="E28" s="17"/>
      <c r="F28" s="13"/>
      <c r="G28" s="94"/>
      <c r="H28" s="94"/>
      <c r="I28" s="94"/>
      <c r="J28" s="94"/>
      <c r="K28" s="94"/>
    </row>
    <row r="29" ht="54" customHeight="1" spans="1:11">
      <c r="A29" s="16"/>
      <c r="B29" s="13"/>
      <c r="C29" s="13" t="s">
        <v>54</v>
      </c>
      <c r="D29" s="151" t="s">
        <v>141</v>
      </c>
      <c r="E29" s="151"/>
      <c r="F29" s="152" t="s">
        <v>142</v>
      </c>
      <c r="G29" s="149" t="s">
        <v>143</v>
      </c>
      <c r="H29" s="94">
        <v>30</v>
      </c>
      <c r="I29" s="94">
        <v>30</v>
      </c>
      <c r="J29" s="94"/>
      <c r="K29" s="94"/>
    </row>
    <row r="30" ht="18.95" customHeight="1" spans="1:11">
      <c r="A30" s="16"/>
      <c r="B30" s="13"/>
      <c r="C30" s="13"/>
      <c r="D30" s="17" t="s">
        <v>41</v>
      </c>
      <c r="E30" s="17"/>
      <c r="F30" s="13"/>
      <c r="G30" s="94"/>
      <c r="H30" s="94"/>
      <c r="I30" s="94"/>
      <c r="J30" s="94"/>
      <c r="K30" s="94"/>
    </row>
    <row r="31" ht="14.1" customHeight="1" spans="1:11">
      <c r="A31" s="16"/>
      <c r="B31" s="13"/>
      <c r="C31" s="13"/>
      <c r="D31" s="17" t="s">
        <v>38</v>
      </c>
      <c r="E31" s="17"/>
      <c r="F31" s="13"/>
      <c r="G31" s="94"/>
      <c r="H31" s="94"/>
      <c r="I31" s="94"/>
      <c r="J31" s="94"/>
      <c r="K31" s="94"/>
    </row>
    <row r="32" ht="18.95" customHeight="1" spans="1:11">
      <c r="A32" s="16"/>
      <c r="B32" s="13"/>
      <c r="C32" s="13" t="s">
        <v>58</v>
      </c>
      <c r="D32" s="17" t="s">
        <v>53</v>
      </c>
      <c r="E32" s="17"/>
      <c r="F32" s="13"/>
      <c r="G32" s="94"/>
      <c r="H32" s="94"/>
      <c r="I32" s="94"/>
      <c r="J32" s="94"/>
      <c r="K32" s="94"/>
    </row>
    <row r="33" ht="18.95" customHeight="1" spans="1:11">
      <c r="A33" s="16"/>
      <c r="B33" s="13"/>
      <c r="C33" s="13"/>
      <c r="D33" s="17" t="s">
        <v>41</v>
      </c>
      <c r="E33" s="17"/>
      <c r="F33" s="13"/>
      <c r="G33" s="94"/>
      <c r="H33" s="94"/>
      <c r="I33" s="94"/>
      <c r="J33" s="94"/>
      <c r="K33" s="94"/>
    </row>
    <row r="34" ht="18.95" customHeight="1" spans="1:11">
      <c r="A34" s="16"/>
      <c r="B34" s="13"/>
      <c r="C34" s="13" t="s">
        <v>59</v>
      </c>
      <c r="D34" s="17" t="s">
        <v>53</v>
      </c>
      <c r="E34" s="17"/>
      <c r="F34" s="13"/>
      <c r="G34" s="94"/>
      <c r="H34" s="94"/>
      <c r="I34" s="94"/>
      <c r="J34" s="94"/>
      <c r="K34" s="94"/>
    </row>
    <row r="35" ht="18.95" customHeight="1" spans="1:11">
      <c r="A35" s="16"/>
      <c r="B35" s="13"/>
      <c r="C35" s="13"/>
      <c r="D35" s="17" t="s">
        <v>41</v>
      </c>
      <c r="E35" s="17"/>
      <c r="F35" s="13"/>
      <c r="G35" s="94"/>
      <c r="H35" s="94"/>
      <c r="I35" s="94"/>
      <c r="J35" s="94"/>
      <c r="K35" s="94"/>
    </row>
    <row r="36" ht="14.1" customHeight="1" spans="1:11">
      <c r="A36" s="16"/>
      <c r="B36" s="13"/>
      <c r="C36" s="13"/>
      <c r="D36" s="17" t="s">
        <v>38</v>
      </c>
      <c r="E36" s="17"/>
      <c r="F36" s="13"/>
      <c r="G36" s="94"/>
      <c r="H36" s="94"/>
      <c r="I36" s="94"/>
      <c r="J36" s="94"/>
      <c r="K36" s="94"/>
    </row>
    <row r="37" ht="18.95" customHeight="1" spans="1:11">
      <c r="A37" s="16"/>
      <c r="B37" s="13" t="s">
        <v>109</v>
      </c>
      <c r="C37" s="13" t="s">
        <v>61</v>
      </c>
      <c r="D37" s="17" t="s">
        <v>144</v>
      </c>
      <c r="E37" s="17"/>
      <c r="F37" s="107">
        <v>0.95</v>
      </c>
      <c r="G37" s="108">
        <v>1</v>
      </c>
      <c r="H37" s="94">
        <v>10</v>
      </c>
      <c r="I37" s="94">
        <v>10</v>
      </c>
      <c r="J37" s="94"/>
      <c r="K37" s="94"/>
    </row>
    <row r="38" ht="18.95" customHeight="1" spans="1:11">
      <c r="A38" s="16"/>
      <c r="B38" s="13"/>
      <c r="C38" s="13"/>
      <c r="D38" s="17"/>
      <c r="E38" s="17"/>
      <c r="F38" s="107"/>
      <c r="G38" s="94"/>
      <c r="H38" s="94"/>
      <c r="I38" s="94"/>
      <c r="J38" s="94"/>
      <c r="K38" s="94"/>
    </row>
    <row r="39" ht="14.1" customHeight="1" spans="1:11">
      <c r="A39" s="16"/>
      <c r="B39" s="13"/>
      <c r="C39" s="13"/>
      <c r="D39" s="17" t="s">
        <v>38</v>
      </c>
      <c r="E39" s="17"/>
      <c r="F39" s="13"/>
      <c r="G39" s="94"/>
      <c r="H39" s="94"/>
      <c r="I39" s="94"/>
      <c r="J39" s="94"/>
      <c r="K39" s="94"/>
    </row>
    <row r="40" s="2" customFormat="1" ht="18.95" customHeight="1" spans="1:11">
      <c r="A40" s="21" t="s">
        <v>63</v>
      </c>
      <c r="B40" s="21"/>
      <c r="C40" s="21"/>
      <c r="D40" s="21"/>
      <c r="E40" s="21"/>
      <c r="F40" s="21"/>
      <c r="G40" s="109"/>
      <c r="H40" s="21">
        <v>100</v>
      </c>
      <c r="I40" s="115">
        <f>I37+I29+I24+I18+I14+K8</f>
        <v>93.36</v>
      </c>
      <c r="J40" s="13"/>
      <c r="K40" s="13"/>
    </row>
    <row r="41" s="3" customFormat="1" ht="13.5" spans="1:11">
      <c r="A41" s="110" t="s">
        <v>64</v>
      </c>
      <c r="B41" s="110"/>
      <c r="C41" s="110"/>
      <c r="D41" s="110"/>
      <c r="E41" s="110"/>
      <c r="F41" s="110"/>
      <c r="G41" s="111"/>
      <c r="H41" s="111"/>
      <c r="I41" s="111"/>
      <c r="J41" s="111"/>
      <c r="K41" s="111"/>
    </row>
    <row r="42" ht="13.5" spans="1:11">
      <c r="A42" s="110"/>
      <c r="B42" s="110"/>
      <c r="C42" s="110"/>
      <c r="D42" s="110"/>
      <c r="E42" s="110"/>
      <c r="F42" s="110"/>
      <c r="G42" s="111"/>
      <c r="H42" s="111"/>
      <c r="I42" s="111"/>
      <c r="J42" s="111"/>
      <c r="K42" s="111"/>
    </row>
    <row r="43" s="3" customFormat="1" ht="33" customHeight="1" spans="1:11">
      <c r="A43" s="110"/>
      <c r="B43" s="110"/>
      <c r="C43" s="110"/>
      <c r="D43" s="110"/>
      <c r="E43" s="110"/>
      <c r="F43" s="110"/>
      <c r="G43" s="111"/>
      <c r="H43" s="111"/>
      <c r="I43" s="111"/>
      <c r="J43" s="111"/>
      <c r="K43" s="111"/>
    </row>
  </sheetData>
  <mergeCells count="92">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A40:G40"/>
    <mergeCell ref="J40:K40"/>
    <mergeCell ref="A11:A12"/>
    <mergeCell ref="A13:A39"/>
    <mergeCell ref="B14:B25"/>
    <mergeCell ref="B26:B36"/>
    <mergeCell ref="B37:B39"/>
    <mergeCell ref="C14:C17"/>
    <mergeCell ref="C18:C20"/>
    <mergeCell ref="C21:C23"/>
    <mergeCell ref="C24:C25"/>
    <mergeCell ref="C26:C28"/>
    <mergeCell ref="C29:C31"/>
    <mergeCell ref="C32:C33"/>
    <mergeCell ref="C34:C36"/>
    <mergeCell ref="C37:C39"/>
    <mergeCell ref="A7:B10"/>
    <mergeCell ref="A41:K43"/>
  </mergeCells>
  <printOptions horizontalCentered="1"/>
  <pageMargins left="0.78740157480315" right="0.708661417322835" top="0.590551181102362" bottom="0.511811023622047" header="0.31496062992126" footer="0.31496062992126"/>
  <pageSetup paperSize="9" scale="83"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view="pageBreakPreview" zoomScale="115" zoomScaleNormal="130" workbookViewId="0">
      <selection activeCell="D19" sqref="D19:E19"/>
    </sheetView>
  </sheetViews>
  <sheetFormatPr defaultColWidth="9" defaultRowHeight="22.5" customHeight="1"/>
  <cols>
    <col min="1" max="1" width="6" style="4" customWidth="1"/>
    <col min="2" max="2" width="9.125" style="4" customWidth="1"/>
    <col min="3" max="3" width="11.125" style="4" customWidth="1"/>
    <col min="4" max="4" width="10.5" style="4" customWidth="1"/>
    <col min="5" max="5" width="11.5166666666667" style="4" customWidth="1"/>
    <col min="6" max="6" width="19.125" style="4" customWidth="1"/>
    <col min="7" max="7" width="13.8" style="87" customWidth="1"/>
    <col min="8" max="8" width="6.25" style="87" customWidth="1"/>
    <col min="9" max="9" width="6.19166666666667" style="87" customWidth="1"/>
    <col min="10" max="10" width="3.875" style="87" customWidth="1"/>
    <col min="11" max="11" width="5.875" style="87" customWidth="1"/>
    <col min="12" max="16384" width="9" style="4"/>
  </cols>
  <sheetData>
    <row r="1" customHeight="1" spans="1:12">
      <c r="A1" s="5" t="s">
        <v>0</v>
      </c>
      <c r="G1" s="88"/>
      <c r="H1" s="88"/>
      <c r="I1" s="88"/>
      <c r="J1" s="88"/>
      <c r="K1" s="88"/>
      <c r="L1" s="88"/>
    </row>
    <row r="2" ht="27.95" customHeight="1" spans="1:11">
      <c r="A2" s="6" t="s">
        <v>1</v>
      </c>
      <c r="B2" s="6"/>
      <c r="C2" s="6"/>
      <c r="D2" s="6"/>
      <c r="E2" s="6"/>
      <c r="F2" s="6"/>
      <c r="G2" s="89"/>
      <c r="H2" s="89"/>
      <c r="I2" s="89"/>
      <c r="J2" s="89"/>
      <c r="K2" s="89"/>
    </row>
    <row r="3" s="1" customFormat="1" ht="24" customHeight="1" spans="1:11">
      <c r="A3" s="7" t="s">
        <v>2</v>
      </c>
      <c r="B3" s="8"/>
      <c r="C3" s="8"/>
      <c r="D3" s="8"/>
      <c r="E3" s="8"/>
      <c r="F3" s="8"/>
      <c r="G3" s="90"/>
      <c r="H3" s="90"/>
      <c r="I3" s="90"/>
      <c r="J3" s="90"/>
      <c r="K3" s="90"/>
    </row>
    <row r="4" s="1" customFormat="1" ht="24" customHeight="1" spans="1:11">
      <c r="A4" s="91" t="s">
        <v>3</v>
      </c>
      <c r="B4" s="91"/>
      <c r="C4" s="91"/>
      <c r="D4" s="91"/>
      <c r="E4" s="91"/>
      <c r="F4" s="91"/>
      <c r="G4" s="91"/>
      <c r="H4" s="91"/>
      <c r="I4" s="91"/>
      <c r="J4" s="91"/>
      <c r="K4" s="91"/>
    </row>
    <row r="5" ht="18.95" customHeight="1" spans="1:11">
      <c r="A5" s="10" t="s">
        <v>4</v>
      </c>
      <c r="B5" s="10" t="s">
        <v>5</v>
      </c>
      <c r="C5" s="11" t="s">
        <v>145</v>
      </c>
      <c r="D5" s="11"/>
      <c r="E5" s="11"/>
      <c r="F5" s="11"/>
      <c r="G5" s="92"/>
      <c r="H5" s="92"/>
      <c r="I5" s="92"/>
      <c r="J5" s="92"/>
      <c r="K5" s="92"/>
    </row>
    <row r="6" ht="26" customHeight="1" spans="1:11">
      <c r="A6" s="10" t="s">
        <v>7</v>
      </c>
      <c r="B6" s="12"/>
      <c r="C6" s="10" t="s">
        <v>67</v>
      </c>
      <c r="D6" s="10"/>
      <c r="E6" s="10"/>
      <c r="F6" s="10"/>
      <c r="G6" s="13" t="s">
        <v>9</v>
      </c>
      <c r="H6" s="145" t="s">
        <v>146</v>
      </c>
      <c r="I6" s="145"/>
      <c r="J6" s="145"/>
      <c r="K6" s="145"/>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3">
      <c r="A8" s="13" t="s">
        <v>5</v>
      </c>
      <c r="B8" s="13" t="s">
        <v>5</v>
      </c>
      <c r="C8" s="14" t="s">
        <v>18</v>
      </c>
      <c r="D8" s="14" t="s">
        <v>5</v>
      </c>
      <c r="E8" s="13">
        <v>75</v>
      </c>
      <c r="F8" s="13">
        <f>(75+84.66)</f>
        <v>159.66</v>
      </c>
      <c r="G8" s="13">
        <v>159.66</v>
      </c>
      <c r="H8" s="13">
        <v>10</v>
      </c>
      <c r="I8" s="112">
        <f>G8/F8</f>
        <v>1</v>
      </c>
      <c r="J8" s="112"/>
      <c r="K8" s="113">
        <v>10</v>
      </c>
      <c r="M8" s="114"/>
    </row>
    <row r="9" ht="18.95" customHeight="1" spans="1:11">
      <c r="A9" s="13" t="s">
        <v>5</v>
      </c>
      <c r="B9" s="13" t="s">
        <v>5</v>
      </c>
      <c r="C9" s="13" t="s">
        <v>19</v>
      </c>
      <c r="D9" s="13" t="s">
        <v>5</v>
      </c>
      <c r="E9" s="13"/>
      <c r="F9" s="13"/>
      <c r="G9" s="13"/>
      <c r="H9" s="13" t="s">
        <v>20</v>
      </c>
      <c r="I9" s="23"/>
      <c r="J9" s="23"/>
      <c r="K9" s="13" t="s">
        <v>20</v>
      </c>
    </row>
    <row r="10" ht="24" customHeight="1" spans="1:11">
      <c r="A10" s="13" t="s">
        <v>5</v>
      </c>
      <c r="B10" s="13" t="s">
        <v>5</v>
      </c>
      <c r="C10" s="13" t="s">
        <v>21</v>
      </c>
      <c r="D10" s="13" t="s">
        <v>5</v>
      </c>
      <c r="E10" s="13">
        <v>75</v>
      </c>
      <c r="F10" s="13" t="s">
        <v>147</v>
      </c>
      <c r="G10" s="13">
        <v>159.66</v>
      </c>
      <c r="H10" s="13" t="s">
        <v>20</v>
      </c>
      <c r="I10" s="23"/>
      <c r="J10" s="23"/>
      <c r="K10" s="13" t="s">
        <v>20</v>
      </c>
    </row>
    <row r="11" ht="18.95" customHeight="1" spans="1:11">
      <c r="A11" s="13" t="s">
        <v>22</v>
      </c>
      <c r="B11" s="13" t="s">
        <v>23</v>
      </c>
      <c r="C11" s="13"/>
      <c r="D11" s="13"/>
      <c r="E11" s="13"/>
      <c r="F11" s="13"/>
      <c r="G11" s="13" t="s">
        <v>24</v>
      </c>
      <c r="H11" s="13"/>
      <c r="I11" s="13"/>
      <c r="J11" s="13"/>
      <c r="K11" s="13"/>
    </row>
    <row r="12" ht="33.75" customHeight="1" spans="1:11">
      <c r="A12" s="15"/>
      <c r="B12" s="14" t="s">
        <v>148</v>
      </c>
      <c r="C12" s="14"/>
      <c r="D12" s="14"/>
      <c r="E12" s="14"/>
      <c r="F12" s="14"/>
      <c r="G12" s="94" t="s">
        <v>26</v>
      </c>
      <c r="H12" s="94"/>
      <c r="I12" s="94"/>
      <c r="J12" s="94"/>
      <c r="K12" s="94"/>
    </row>
    <row r="13" ht="27" customHeight="1" spans="1:11">
      <c r="A13" s="16" t="s">
        <v>27</v>
      </c>
      <c r="B13" s="13" t="s">
        <v>28</v>
      </c>
      <c r="C13" s="13" t="s">
        <v>29</v>
      </c>
      <c r="D13" s="13" t="s">
        <v>30</v>
      </c>
      <c r="E13" s="13"/>
      <c r="F13" s="13" t="s">
        <v>31</v>
      </c>
      <c r="G13" s="94" t="s">
        <v>32</v>
      </c>
      <c r="H13" s="94" t="s">
        <v>15</v>
      </c>
      <c r="I13" s="94" t="s">
        <v>17</v>
      </c>
      <c r="J13" s="94" t="s">
        <v>33</v>
      </c>
      <c r="K13" s="94"/>
    </row>
    <row r="14" ht="26" customHeight="1" spans="1:11">
      <c r="A14" s="16"/>
      <c r="B14" s="13" t="s">
        <v>95</v>
      </c>
      <c r="C14" s="13" t="s">
        <v>35</v>
      </c>
      <c r="D14" s="17" t="s">
        <v>149</v>
      </c>
      <c r="E14" s="17"/>
      <c r="F14" s="95" t="s">
        <v>150</v>
      </c>
      <c r="G14" s="94">
        <v>5</v>
      </c>
      <c r="H14" s="94">
        <v>10</v>
      </c>
      <c r="I14" s="94">
        <v>10</v>
      </c>
      <c r="J14" s="94" t="s">
        <v>151</v>
      </c>
      <c r="K14" s="94"/>
    </row>
    <row r="15" ht="18.95" customHeight="1" spans="1:11">
      <c r="A15" s="16"/>
      <c r="B15" s="13"/>
      <c r="C15" s="13"/>
      <c r="D15" s="98"/>
      <c r="E15" s="98"/>
      <c r="F15" s="146"/>
      <c r="H15" s="94"/>
      <c r="I15" s="94"/>
      <c r="J15" s="94"/>
      <c r="K15" s="94"/>
    </row>
    <row r="16" ht="14.1" customHeight="1" spans="1:11">
      <c r="A16" s="16"/>
      <c r="B16" s="13"/>
      <c r="C16" s="13"/>
      <c r="D16" s="17"/>
      <c r="E16" s="17"/>
      <c r="F16" s="13"/>
      <c r="G16" s="94"/>
      <c r="H16" s="94"/>
      <c r="I16" s="94"/>
      <c r="J16" s="94"/>
      <c r="K16" s="94"/>
    </row>
    <row r="17" ht="26" customHeight="1" spans="1:11">
      <c r="A17" s="16"/>
      <c r="B17" s="13"/>
      <c r="C17" s="13" t="s">
        <v>39</v>
      </c>
      <c r="D17" s="105" t="s">
        <v>152</v>
      </c>
      <c r="E17" s="105"/>
      <c r="F17" s="147" t="s">
        <v>153</v>
      </c>
      <c r="G17" s="148" t="s">
        <v>153</v>
      </c>
      <c r="H17" s="94">
        <v>20</v>
      </c>
      <c r="I17" s="94">
        <v>20</v>
      </c>
      <c r="J17" s="94"/>
      <c r="K17" s="94"/>
    </row>
    <row r="18" ht="18.95" customHeight="1" spans="1:11">
      <c r="A18" s="16"/>
      <c r="B18" s="13"/>
      <c r="C18" s="13"/>
      <c r="D18" s="17"/>
      <c r="E18" s="17"/>
      <c r="F18" s="13"/>
      <c r="G18" s="134"/>
      <c r="H18" s="94"/>
      <c r="I18" s="94"/>
      <c r="J18" s="94"/>
      <c r="K18" s="94"/>
    </row>
    <row r="19" ht="14.1" customHeight="1" spans="1:11">
      <c r="A19" s="16"/>
      <c r="B19" s="13"/>
      <c r="C19" s="13"/>
      <c r="D19" s="17"/>
      <c r="E19" s="17"/>
      <c r="F19" s="13"/>
      <c r="G19" s="94"/>
      <c r="H19" s="94"/>
      <c r="I19" s="94"/>
      <c r="J19" s="94"/>
      <c r="K19" s="94"/>
    </row>
    <row r="20" ht="18.95" customHeight="1" spans="1:11">
      <c r="A20" s="16"/>
      <c r="B20" s="13"/>
      <c r="C20" s="13" t="s">
        <v>42</v>
      </c>
      <c r="D20" s="17" t="s">
        <v>154</v>
      </c>
      <c r="E20" s="17"/>
      <c r="F20" s="102">
        <v>1</v>
      </c>
      <c r="G20" s="149" t="s">
        <v>155</v>
      </c>
      <c r="H20" s="94">
        <v>10</v>
      </c>
      <c r="I20" s="94">
        <v>10</v>
      </c>
      <c r="J20" s="94"/>
      <c r="K20" s="94"/>
    </row>
    <row r="21" ht="18.95" customHeight="1" spans="1:11">
      <c r="A21" s="16"/>
      <c r="B21" s="13"/>
      <c r="C21" s="13"/>
      <c r="D21" s="17"/>
      <c r="E21" s="17"/>
      <c r="F21" s="13"/>
      <c r="G21" s="94"/>
      <c r="H21" s="94"/>
      <c r="I21" s="94"/>
      <c r="J21" s="94"/>
      <c r="K21" s="94"/>
    </row>
    <row r="22" ht="14.1" customHeight="1" spans="1:11">
      <c r="A22" s="16"/>
      <c r="B22" s="13"/>
      <c r="C22" s="13"/>
      <c r="D22" s="17" t="s">
        <v>38</v>
      </c>
      <c r="E22" s="17"/>
      <c r="F22" s="13"/>
      <c r="G22" s="94"/>
      <c r="H22" s="94"/>
      <c r="I22" s="94"/>
      <c r="J22" s="94"/>
      <c r="K22" s="94"/>
    </row>
    <row r="23" ht="24" customHeight="1" spans="1:11">
      <c r="A23" s="16"/>
      <c r="B23" s="13"/>
      <c r="C23" s="13" t="s">
        <v>44</v>
      </c>
      <c r="D23" s="17" t="s">
        <v>156</v>
      </c>
      <c r="E23" s="17"/>
      <c r="F23" s="104" t="s">
        <v>46</v>
      </c>
      <c r="G23" s="149" t="s">
        <v>157</v>
      </c>
      <c r="H23" s="94">
        <v>10</v>
      </c>
      <c r="I23" s="94">
        <v>10</v>
      </c>
      <c r="J23" s="94"/>
      <c r="K23" s="94"/>
    </row>
    <row r="24" ht="26" customHeight="1" spans="1:11">
      <c r="A24" s="16"/>
      <c r="B24" s="13"/>
      <c r="C24" s="13"/>
      <c r="D24" s="17"/>
      <c r="E24" s="17"/>
      <c r="F24" s="104"/>
      <c r="G24" s="94"/>
      <c r="H24" s="94"/>
      <c r="I24" s="94"/>
      <c r="J24" s="94"/>
      <c r="K24" s="94"/>
    </row>
    <row r="25" ht="14.1" customHeight="1" spans="1:11">
      <c r="A25" s="16"/>
      <c r="B25" s="13"/>
      <c r="C25" s="13"/>
      <c r="D25" s="17" t="s">
        <v>38</v>
      </c>
      <c r="E25" s="17"/>
      <c r="F25" s="13"/>
      <c r="G25" s="94"/>
      <c r="H25" s="94"/>
      <c r="I25" s="94"/>
      <c r="J25" s="94"/>
      <c r="K25" s="94"/>
    </row>
    <row r="26" ht="18.95" customHeight="1" spans="1:11">
      <c r="A26" s="16"/>
      <c r="B26" s="13" t="s">
        <v>106</v>
      </c>
      <c r="C26" s="13" t="s">
        <v>52</v>
      </c>
      <c r="D26" s="17" t="s">
        <v>53</v>
      </c>
      <c r="E26" s="17"/>
      <c r="F26" s="13"/>
      <c r="G26" s="94"/>
      <c r="H26" s="94"/>
      <c r="I26" s="94"/>
      <c r="J26" s="94"/>
      <c r="K26" s="94"/>
    </row>
    <row r="27" ht="18.95" customHeight="1" spans="1:11">
      <c r="A27" s="16"/>
      <c r="B27" s="13"/>
      <c r="C27" s="13"/>
      <c r="D27" s="17" t="s">
        <v>41</v>
      </c>
      <c r="E27" s="17"/>
      <c r="F27" s="13"/>
      <c r="G27" s="94"/>
      <c r="H27" s="94"/>
      <c r="I27" s="94"/>
      <c r="J27" s="94"/>
      <c r="K27" s="94"/>
    </row>
    <row r="28" ht="14.1" customHeight="1" spans="1:11">
      <c r="A28" s="16"/>
      <c r="B28" s="13"/>
      <c r="C28" s="13"/>
      <c r="D28" s="17" t="s">
        <v>38</v>
      </c>
      <c r="E28" s="17"/>
      <c r="F28" s="13"/>
      <c r="G28" s="94"/>
      <c r="H28" s="94"/>
      <c r="I28" s="94"/>
      <c r="J28" s="94"/>
      <c r="K28" s="94"/>
    </row>
    <row r="29" ht="49" customHeight="1" spans="1:11">
      <c r="A29" s="16"/>
      <c r="B29" s="13"/>
      <c r="C29" s="13" t="s">
        <v>54</v>
      </c>
      <c r="D29" s="17" t="s">
        <v>127</v>
      </c>
      <c r="E29" s="17"/>
      <c r="F29" s="144" t="s">
        <v>128</v>
      </c>
      <c r="G29" s="94" t="s">
        <v>128</v>
      </c>
      <c r="H29" s="94">
        <v>30</v>
      </c>
      <c r="I29" s="94">
        <v>30</v>
      </c>
      <c r="J29" s="94"/>
      <c r="K29" s="94"/>
    </row>
    <row r="30" ht="18.95" customHeight="1" spans="1:11">
      <c r="A30" s="16"/>
      <c r="B30" s="13"/>
      <c r="C30" s="13"/>
      <c r="D30" s="17" t="s">
        <v>41</v>
      </c>
      <c r="E30" s="17"/>
      <c r="F30" s="13"/>
      <c r="G30" s="94"/>
      <c r="H30" s="94"/>
      <c r="I30" s="94"/>
      <c r="J30" s="94"/>
      <c r="K30" s="94"/>
    </row>
    <row r="31" ht="14.1" customHeight="1" spans="1:11">
      <c r="A31" s="16"/>
      <c r="B31" s="13"/>
      <c r="C31" s="13"/>
      <c r="D31" s="17" t="s">
        <v>38</v>
      </c>
      <c r="E31" s="17"/>
      <c r="F31" s="13"/>
      <c r="G31" s="94"/>
      <c r="H31" s="94"/>
      <c r="I31" s="94"/>
      <c r="J31" s="94"/>
      <c r="K31" s="94"/>
    </row>
    <row r="32" ht="18.95" customHeight="1" spans="1:11">
      <c r="A32" s="16"/>
      <c r="B32" s="13"/>
      <c r="C32" s="13" t="s">
        <v>58</v>
      </c>
      <c r="D32" s="17" t="s">
        <v>53</v>
      </c>
      <c r="E32" s="17"/>
      <c r="F32" s="13"/>
      <c r="G32" s="94"/>
      <c r="H32" s="94"/>
      <c r="I32" s="94"/>
      <c r="J32" s="94"/>
      <c r="K32" s="94"/>
    </row>
    <row r="33" ht="18.95" customHeight="1" spans="1:11">
      <c r="A33" s="16"/>
      <c r="B33" s="13"/>
      <c r="C33" s="13"/>
      <c r="D33" s="17" t="s">
        <v>41</v>
      </c>
      <c r="E33" s="17"/>
      <c r="F33" s="13"/>
      <c r="G33" s="94"/>
      <c r="H33" s="94"/>
      <c r="I33" s="94"/>
      <c r="J33" s="94"/>
      <c r="K33" s="94"/>
    </row>
    <row r="34" ht="14.1" customHeight="1" spans="1:11">
      <c r="A34" s="16"/>
      <c r="B34" s="13"/>
      <c r="C34" s="13"/>
      <c r="D34" s="17" t="s">
        <v>38</v>
      </c>
      <c r="E34" s="17"/>
      <c r="F34" s="13"/>
      <c r="G34" s="94"/>
      <c r="H34" s="94"/>
      <c r="I34" s="94"/>
      <c r="J34" s="94"/>
      <c r="K34" s="94"/>
    </row>
    <row r="35" ht="18.95" customHeight="1" spans="1:11">
      <c r="A35" s="16"/>
      <c r="B35" s="13"/>
      <c r="C35" s="13" t="s">
        <v>59</v>
      </c>
      <c r="D35" s="17" t="s">
        <v>53</v>
      </c>
      <c r="E35" s="17"/>
      <c r="F35" s="13"/>
      <c r="G35" s="94"/>
      <c r="H35" s="94"/>
      <c r="I35" s="94"/>
      <c r="J35" s="94"/>
      <c r="K35" s="94"/>
    </row>
    <row r="36" ht="18.95" customHeight="1" spans="1:11">
      <c r="A36" s="16"/>
      <c r="B36" s="13"/>
      <c r="C36" s="13"/>
      <c r="D36" s="17" t="s">
        <v>41</v>
      </c>
      <c r="E36" s="17"/>
      <c r="F36" s="13"/>
      <c r="G36" s="94"/>
      <c r="H36" s="94"/>
      <c r="I36" s="94"/>
      <c r="J36" s="94"/>
      <c r="K36" s="94"/>
    </row>
    <row r="37" ht="14.1" customHeight="1" spans="1:11">
      <c r="A37" s="16"/>
      <c r="B37" s="13"/>
      <c r="C37" s="13"/>
      <c r="D37" s="17" t="s">
        <v>38</v>
      </c>
      <c r="E37" s="17"/>
      <c r="F37" s="13"/>
      <c r="G37" s="94"/>
      <c r="H37" s="94"/>
      <c r="I37" s="94"/>
      <c r="J37" s="94"/>
      <c r="K37" s="94"/>
    </row>
    <row r="38" ht="18.95" customHeight="1" spans="1:11">
      <c r="A38" s="16"/>
      <c r="B38" s="13" t="s">
        <v>109</v>
      </c>
      <c r="C38" s="13" t="s">
        <v>61</v>
      </c>
      <c r="D38" s="17" t="s">
        <v>158</v>
      </c>
      <c r="E38" s="17"/>
      <c r="F38" s="107">
        <v>0.9</v>
      </c>
      <c r="G38" s="108">
        <v>1</v>
      </c>
      <c r="H38" s="94">
        <v>10</v>
      </c>
      <c r="I38" s="94">
        <v>10</v>
      </c>
      <c r="J38" s="94"/>
      <c r="K38" s="94"/>
    </row>
    <row r="39" ht="18.95" customHeight="1" spans="1:11">
      <c r="A39" s="16"/>
      <c r="B39" s="13"/>
      <c r="C39" s="13"/>
      <c r="D39" s="17"/>
      <c r="E39" s="17"/>
      <c r="F39" s="107"/>
      <c r="G39" s="94"/>
      <c r="H39" s="94"/>
      <c r="I39" s="94"/>
      <c r="J39" s="94"/>
      <c r="K39" s="94"/>
    </row>
    <row r="40" s="2" customFormat="1" ht="18.95" customHeight="1" spans="1:11">
      <c r="A40" s="21" t="s">
        <v>63</v>
      </c>
      <c r="B40" s="21"/>
      <c r="C40" s="21"/>
      <c r="D40" s="21"/>
      <c r="E40" s="21"/>
      <c r="F40" s="21"/>
      <c r="G40" s="109"/>
      <c r="H40" s="21">
        <v>100</v>
      </c>
      <c r="I40" s="115">
        <f>I38+I29+I23+I20+I17+I14+K8</f>
        <v>100</v>
      </c>
      <c r="J40" s="13"/>
      <c r="K40" s="13"/>
    </row>
    <row r="41" s="3" customFormat="1" ht="13.5" spans="1:11">
      <c r="A41" s="110" t="s">
        <v>64</v>
      </c>
      <c r="B41" s="110"/>
      <c r="C41" s="110"/>
      <c r="D41" s="110"/>
      <c r="E41" s="110"/>
      <c r="F41" s="110"/>
      <c r="G41" s="111"/>
      <c r="H41" s="111"/>
      <c r="I41" s="111"/>
      <c r="J41" s="111"/>
      <c r="K41" s="111"/>
    </row>
    <row r="42" ht="13.5" spans="1:11">
      <c r="A42" s="110"/>
      <c r="B42" s="110"/>
      <c r="C42" s="110"/>
      <c r="D42" s="110"/>
      <c r="E42" s="110"/>
      <c r="F42" s="110"/>
      <c r="G42" s="111"/>
      <c r="H42" s="111"/>
      <c r="I42" s="111"/>
      <c r="J42" s="111"/>
      <c r="K42" s="111"/>
    </row>
    <row r="43" s="3" customFormat="1" ht="33" customHeight="1" spans="1:11">
      <c r="A43" s="110"/>
      <c r="B43" s="110"/>
      <c r="C43" s="110"/>
      <c r="D43" s="110"/>
      <c r="E43" s="110"/>
      <c r="F43" s="110"/>
      <c r="G43" s="111"/>
      <c r="H43" s="111"/>
      <c r="I43" s="111"/>
      <c r="J43" s="111"/>
      <c r="K43" s="111"/>
    </row>
  </sheetData>
  <mergeCells count="92">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A40:G40"/>
    <mergeCell ref="J40:K40"/>
    <mergeCell ref="A11:A12"/>
    <mergeCell ref="A13:A39"/>
    <mergeCell ref="B14:B25"/>
    <mergeCell ref="B26:B37"/>
    <mergeCell ref="B38:B39"/>
    <mergeCell ref="C14:C16"/>
    <mergeCell ref="C17:C19"/>
    <mergeCell ref="C20:C22"/>
    <mergeCell ref="C23:C25"/>
    <mergeCell ref="C26:C28"/>
    <mergeCell ref="C29:C31"/>
    <mergeCell ref="C32:C34"/>
    <mergeCell ref="C35:C37"/>
    <mergeCell ref="C38:C39"/>
    <mergeCell ref="A7:B10"/>
    <mergeCell ref="A41:K43"/>
  </mergeCells>
  <printOptions horizontalCentered="1"/>
  <pageMargins left="0.79" right="0.71" top="0.59" bottom="0.51" header="0.31" footer="0.31"/>
  <pageSetup paperSize="9" scale="85"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view="pageBreakPreview" zoomScale="115" zoomScaleNormal="130" workbookViewId="0">
      <selection activeCell="E15" sqref="E15"/>
    </sheetView>
  </sheetViews>
  <sheetFormatPr defaultColWidth="9" defaultRowHeight="22.5" customHeight="1"/>
  <cols>
    <col min="1" max="1" width="6" style="4" customWidth="1"/>
    <col min="2" max="2" width="9.125" style="4" customWidth="1"/>
    <col min="3" max="3" width="11.125" style="4" customWidth="1"/>
    <col min="4" max="4" width="10.5" style="4" customWidth="1"/>
    <col min="5" max="5" width="12.8166666666667" style="4" customWidth="1"/>
    <col min="6" max="6" width="19.125" style="4" customWidth="1"/>
    <col min="7" max="7" width="12.6" style="87" customWidth="1"/>
    <col min="8" max="8" width="6.25" style="87" customWidth="1"/>
    <col min="9" max="9" width="5.25" style="87" customWidth="1"/>
    <col min="10" max="10" width="3.875" style="87" customWidth="1"/>
    <col min="11" max="11" width="5.875" style="87" customWidth="1"/>
    <col min="12" max="16384" width="9" style="4"/>
  </cols>
  <sheetData>
    <row r="1" customHeight="1" spans="1:12">
      <c r="A1" s="5" t="s">
        <v>0</v>
      </c>
      <c r="G1" s="88"/>
      <c r="H1" s="88"/>
      <c r="I1" s="88"/>
      <c r="J1" s="88"/>
      <c r="K1" s="88"/>
      <c r="L1" s="88"/>
    </row>
    <row r="2" ht="27.95" customHeight="1" spans="1:11">
      <c r="A2" s="6" t="s">
        <v>1</v>
      </c>
      <c r="B2" s="6"/>
      <c r="C2" s="6"/>
      <c r="D2" s="6"/>
      <c r="E2" s="6"/>
      <c r="F2" s="6"/>
      <c r="G2" s="89"/>
      <c r="H2" s="89"/>
      <c r="I2" s="89"/>
      <c r="J2" s="89"/>
      <c r="K2" s="89"/>
    </row>
    <row r="3" s="1" customFormat="1" ht="24" customHeight="1" spans="1:11">
      <c r="A3" s="7" t="s">
        <v>2</v>
      </c>
      <c r="B3" s="8"/>
      <c r="C3" s="8"/>
      <c r="D3" s="8"/>
      <c r="E3" s="8"/>
      <c r="F3" s="8"/>
      <c r="G3" s="90"/>
      <c r="H3" s="90"/>
      <c r="I3" s="90"/>
      <c r="J3" s="90"/>
      <c r="K3" s="90"/>
    </row>
    <row r="4" s="1" customFormat="1" ht="24" customHeight="1" spans="1:11">
      <c r="A4" s="91" t="s">
        <v>3</v>
      </c>
      <c r="B4" s="91"/>
      <c r="C4" s="91"/>
      <c r="D4" s="91"/>
      <c r="E4" s="91"/>
      <c r="F4" s="91"/>
      <c r="G4" s="91"/>
      <c r="H4" s="91"/>
      <c r="I4" s="91"/>
      <c r="J4" s="91"/>
      <c r="K4" s="91"/>
    </row>
    <row r="5" ht="18.95" customHeight="1" spans="1:11">
      <c r="A5" s="10" t="s">
        <v>4</v>
      </c>
      <c r="B5" s="10" t="s">
        <v>5</v>
      </c>
      <c r="C5" s="11" t="s">
        <v>159</v>
      </c>
      <c r="D5" s="11"/>
      <c r="E5" s="11"/>
      <c r="F5" s="11"/>
      <c r="G5" s="92"/>
      <c r="H5" s="92"/>
      <c r="I5" s="92"/>
      <c r="J5" s="92"/>
      <c r="K5" s="92"/>
    </row>
    <row r="6" ht="37" customHeight="1" spans="1:11">
      <c r="A6" s="10" t="s">
        <v>7</v>
      </c>
      <c r="B6" s="12"/>
      <c r="C6" s="10" t="s">
        <v>67</v>
      </c>
      <c r="D6" s="10"/>
      <c r="E6" s="10"/>
      <c r="F6" s="10"/>
      <c r="G6" s="13" t="s">
        <v>9</v>
      </c>
      <c r="H6" s="93" t="s">
        <v>160</v>
      </c>
      <c r="I6" s="93"/>
      <c r="J6" s="93"/>
      <c r="K6" s="93"/>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3">
      <c r="A8" s="13" t="s">
        <v>5</v>
      </c>
      <c r="B8" s="13" t="s">
        <v>5</v>
      </c>
      <c r="C8" s="14" t="s">
        <v>18</v>
      </c>
      <c r="D8" s="14" t="s">
        <v>5</v>
      </c>
      <c r="E8" s="13">
        <v>55</v>
      </c>
      <c r="F8" s="13">
        <v>55</v>
      </c>
      <c r="G8" s="13">
        <v>55</v>
      </c>
      <c r="H8" s="13">
        <v>10</v>
      </c>
      <c r="I8" s="23">
        <v>1</v>
      </c>
      <c r="J8" s="23"/>
      <c r="K8" s="24">
        <v>10</v>
      </c>
      <c r="M8" s="114"/>
    </row>
    <row r="9" ht="18.95" customHeight="1" spans="1:11">
      <c r="A9" s="13" t="s">
        <v>5</v>
      </c>
      <c r="B9" s="13" t="s">
        <v>5</v>
      </c>
      <c r="C9" s="13" t="s">
        <v>19</v>
      </c>
      <c r="D9" s="13" t="s">
        <v>5</v>
      </c>
      <c r="E9" s="13">
        <v>55</v>
      </c>
      <c r="F9" s="13">
        <v>55</v>
      </c>
      <c r="G9" s="13">
        <v>55</v>
      </c>
      <c r="H9" s="13" t="s">
        <v>20</v>
      </c>
      <c r="I9" s="23"/>
      <c r="J9" s="23"/>
      <c r="K9" s="13" t="s">
        <v>20</v>
      </c>
    </row>
    <row r="10" ht="18.95" customHeight="1" spans="1:11">
      <c r="A10" s="13" t="s">
        <v>5</v>
      </c>
      <c r="B10" s="13" t="s">
        <v>5</v>
      </c>
      <c r="C10" s="13" t="s">
        <v>21</v>
      </c>
      <c r="D10" s="13" t="s">
        <v>5</v>
      </c>
      <c r="E10" s="13"/>
      <c r="F10" s="13"/>
      <c r="G10" s="13"/>
      <c r="H10" s="13" t="s">
        <v>20</v>
      </c>
      <c r="I10" s="23"/>
      <c r="J10" s="23"/>
      <c r="K10" s="13" t="s">
        <v>20</v>
      </c>
    </row>
    <row r="11" ht="18.95" customHeight="1" spans="1:11">
      <c r="A11" s="13" t="s">
        <v>22</v>
      </c>
      <c r="B11" s="13" t="s">
        <v>23</v>
      </c>
      <c r="C11" s="13"/>
      <c r="D11" s="13"/>
      <c r="E11" s="13"/>
      <c r="F11" s="13"/>
      <c r="G11" s="13" t="s">
        <v>24</v>
      </c>
      <c r="H11" s="13"/>
      <c r="I11" s="13"/>
      <c r="J11" s="13"/>
      <c r="K11" s="13"/>
    </row>
    <row r="12" ht="33.75" customHeight="1" spans="1:11">
      <c r="A12" s="15"/>
      <c r="B12" s="14" t="s">
        <v>161</v>
      </c>
      <c r="C12" s="14"/>
      <c r="D12" s="14"/>
      <c r="E12" s="14"/>
      <c r="F12" s="14"/>
      <c r="G12" s="94" t="s">
        <v>162</v>
      </c>
      <c r="H12" s="94"/>
      <c r="I12" s="94"/>
      <c r="J12" s="94"/>
      <c r="K12" s="94"/>
    </row>
    <row r="13" ht="27" customHeight="1" spans="1:11">
      <c r="A13" s="16" t="s">
        <v>27</v>
      </c>
      <c r="B13" s="13" t="s">
        <v>28</v>
      </c>
      <c r="C13" s="13" t="s">
        <v>29</v>
      </c>
      <c r="D13" s="13" t="s">
        <v>30</v>
      </c>
      <c r="E13" s="13"/>
      <c r="F13" s="13" t="s">
        <v>31</v>
      </c>
      <c r="G13" s="94" t="s">
        <v>32</v>
      </c>
      <c r="H13" s="94" t="s">
        <v>15</v>
      </c>
      <c r="I13" s="94" t="s">
        <v>17</v>
      </c>
      <c r="J13" s="94" t="s">
        <v>33</v>
      </c>
      <c r="K13" s="94"/>
    </row>
    <row r="14" ht="26" customHeight="1" spans="1:11">
      <c r="A14" s="16"/>
      <c r="B14" s="13" t="s">
        <v>95</v>
      </c>
      <c r="C14" s="13" t="s">
        <v>35</v>
      </c>
      <c r="D14" s="17" t="s">
        <v>163</v>
      </c>
      <c r="E14" s="17"/>
      <c r="F14" s="95" t="s">
        <v>164</v>
      </c>
      <c r="G14" s="94" t="s">
        <v>73</v>
      </c>
      <c r="H14" s="94">
        <v>10</v>
      </c>
      <c r="I14" s="94">
        <v>10</v>
      </c>
      <c r="J14" s="94"/>
      <c r="K14" s="94"/>
    </row>
    <row r="15" ht="18.95" customHeight="1" spans="1:11">
      <c r="A15" s="16"/>
      <c r="B15" s="13"/>
      <c r="C15" s="13"/>
      <c r="D15" s="4" t="s">
        <v>165</v>
      </c>
      <c r="F15" s="4" t="s">
        <v>166</v>
      </c>
      <c r="G15" s="143">
        <v>1</v>
      </c>
      <c r="H15" s="94">
        <v>10</v>
      </c>
      <c r="I15" s="94">
        <v>10</v>
      </c>
      <c r="J15" s="94"/>
      <c r="K15" s="94"/>
    </row>
    <row r="16" ht="14.1" customHeight="1" spans="1:11">
      <c r="A16" s="16"/>
      <c r="B16" s="13"/>
      <c r="C16" s="13"/>
      <c r="D16" s="17"/>
      <c r="E16" s="17"/>
      <c r="F16" s="13"/>
      <c r="G16" s="94"/>
      <c r="H16" s="94"/>
      <c r="I16" s="94"/>
      <c r="J16" s="94"/>
      <c r="K16" s="94"/>
    </row>
    <row r="17" ht="18.95" customHeight="1" spans="1:11">
      <c r="A17" s="16"/>
      <c r="B17" s="13"/>
      <c r="C17" s="13" t="s">
        <v>39</v>
      </c>
      <c r="D17" s="17" t="s">
        <v>167</v>
      </c>
      <c r="E17" s="17"/>
      <c r="F17" s="78">
        <v>1</v>
      </c>
      <c r="G17" s="136">
        <v>1</v>
      </c>
      <c r="H17" s="94">
        <v>10</v>
      </c>
      <c r="I17" s="94">
        <v>10</v>
      </c>
      <c r="J17" s="94"/>
      <c r="K17" s="94"/>
    </row>
    <row r="18" ht="18.95" customHeight="1" spans="1:11">
      <c r="A18" s="16"/>
      <c r="B18" s="13"/>
      <c r="C18" s="13"/>
      <c r="D18" s="17"/>
      <c r="E18" s="17"/>
      <c r="F18" s="13"/>
      <c r="G18" s="137"/>
      <c r="H18" s="94"/>
      <c r="I18" s="94"/>
      <c r="J18" s="94"/>
      <c r="K18" s="94"/>
    </row>
    <row r="19" ht="14.1" customHeight="1" spans="1:11">
      <c r="A19" s="16"/>
      <c r="B19" s="13"/>
      <c r="C19" s="13"/>
      <c r="D19" s="17"/>
      <c r="E19" s="17"/>
      <c r="F19" s="13"/>
      <c r="G19" s="94"/>
      <c r="H19" s="94"/>
      <c r="I19" s="94"/>
      <c r="J19" s="94"/>
      <c r="K19" s="94"/>
    </row>
    <row r="20" ht="18.95" customHeight="1" spans="1:11">
      <c r="A20" s="16"/>
      <c r="B20" s="13"/>
      <c r="C20" s="13" t="s">
        <v>42</v>
      </c>
      <c r="D20" s="17" t="s">
        <v>154</v>
      </c>
      <c r="E20" s="17"/>
      <c r="F20" s="102">
        <v>1</v>
      </c>
      <c r="G20" s="108">
        <v>1</v>
      </c>
      <c r="H20" s="94">
        <v>10</v>
      </c>
      <c r="I20" s="94">
        <v>10</v>
      </c>
      <c r="J20" s="94"/>
      <c r="K20" s="94"/>
    </row>
    <row r="21" ht="18.95" customHeight="1" spans="1:11">
      <c r="A21" s="16"/>
      <c r="B21" s="13"/>
      <c r="C21" s="13"/>
      <c r="D21" s="17"/>
      <c r="E21" s="17"/>
      <c r="F21" s="13"/>
      <c r="G21" s="94"/>
      <c r="H21" s="94"/>
      <c r="I21" s="94"/>
      <c r="J21" s="94"/>
      <c r="K21" s="94"/>
    </row>
    <row r="22" ht="14.1" customHeight="1" spans="1:11">
      <c r="A22" s="16"/>
      <c r="B22" s="13"/>
      <c r="C22" s="13"/>
      <c r="D22" s="17" t="s">
        <v>38</v>
      </c>
      <c r="E22" s="17"/>
      <c r="F22" s="13"/>
      <c r="G22" s="94"/>
      <c r="H22" s="94"/>
      <c r="I22" s="94"/>
      <c r="J22" s="94"/>
      <c r="K22" s="94"/>
    </row>
    <row r="23" ht="24" customHeight="1" spans="1:11">
      <c r="A23" s="16"/>
      <c r="B23" s="13"/>
      <c r="C23" s="13" t="s">
        <v>44</v>
      </c>
      <c r="D23" s="17" t="s">
        <v>156</v>
      </c>
      <c r="E23" s="17"/>
      <c r="F23" s="104" t="s">
        <v>46</v>
      </c>
      <c r="G23" s="94" t="s">
        <v>168</v>
      </c>
      <c r="H23" s="94">
        <v>5</v>
      </c>
      <c r="I23" s="94">
        <v>5</v>
      </c>
      <c r="J23" s="94"/>
      <c r="K23" s="94"/>
    </row>
    <row r="24" ht="26" customHeight="1" spans="1:11">
      <c r="A24" s="16"/>
      <c r="B24" s="13"/>
      <c r="C24" s="13"/>
      <c r="D24" s="17" t="s">
        <v>169</v>
      </c>
      <c r="E24" s="17"/>
      <c r="F24" s="104" t="s">
        <v>50</v>
      </c>
      <c r="G24" s="94" t="s">
        <v>50</v>
      </c>
      <c r="H24" s="94">
        <v>5</v>
      </c>
      <c r="I24" s="94">
        <v>5</v>
      </c>
      <c r="J24" s="94"/>
      <c r="K24" s="94"/>
    </row>
    <row r="25" ht="14.1" customHeight="1" spans="1:11">
      <c r="A25" s="16"/>
      <c r="B25" s="13"/>
      <c r="C25" s="13"/>
      <c r="D25" s="17" t="s">
        <v>38</v>
      </c>
      <c r="E25" s="17"/>
      <c r="F25" s="13"/>
      <c r="G25" s="94"/>
      <c r="H25" s="94"/>
      <c r="I25" s="94"/>
      <c r="J25" s="94"/>
      <c r="K25" s="94"/>
    </row>
    <row r="26" ht="18.95" customHeight="1" spans="1:11">
      <c r="A26" s="16"/>
      <c r="B26" s="13" t="s">
        <v>106</v>
      </c>
      <c r="C26" s="13" t="s">
        <v>52</v>
      </c>
      <c r="D26" s="17" t="s">
        <v>53</v>
      </c>
      <c r="E26" s="17"/>
      <c r="F26" s="13"/>
      <c r="G26" s="94"/>
      <c r="H26" s="94"/>
      <c r="I26" s="94"/>
      <c r="J26" s="94"/>
      <c r="K26" s="94"/>
    </row>
    <row r="27" ht="18.95" customHeight="1" spans="1:11">
      <c r="A27" s="16"/>
      <c r="B27" s="13"/>
      <c r="C27" s="13"/>
      <c r="D27" s="17" t="s">
        <v>41</v>
      </c>
      <c r="E27" s="17"/>
      <c r="F27" s="13"/>
      <c r="G27" s="94"/>
      <c r="H27" s="94"/>
      <c r="I27" s="94"/>
      <c r="J27" s="94"/>
      <c r="K27" s="94"/>
    </row>
    <row r="28" ht="14.1" customHeight="1" spans="1:11">
      <c r="A28" s="16"/>
      <c r="B28" s="13"/>
      <c r="C28" s="13"/>
      <c r="D28" s="17" t="s">
        <v>38</v>
      </c>
      <c r="E28" s="17"/>
      <c r="F28" s="13"/>
      <c r="G28" s="94"/>
      <c r="H28" s="94"/>
      <c r="I28" s="94"/>
      <c r="J28" s="94"/>
      <c r="K28" s="94"/>
    </row>
    <row r="29" ht="49" customHeight="1" spans="1:11">
      <c r="A29" s="16"/>
      <c r="B29" s="13"/>
      <c r="C29" s="13" t="s">
        <v>54</v>
      </c>
      <c r="D29" s="17" t="s">
        <v>170</v>
      </c>
      <c r="E29" s="17"/>
      <c r="F29" s="144" t="s">
        <v>171</v>
      </c>
      <c r="G29" s="94" t="s">
        <v>171</v>
      </c>
      <c r="H29" s="94">
        <v>30</v>
      </c>
      <c r="I29" s="94">
        <v>30</v>
      </c>
      <c r="J29" s="94"/>
      <c r="K29" s="94"/>
    </row>
    <row r="30" ht="18.95" customHeight="1" spans="1:11">
      <c r="A30" s="16"/>
      <c r="B30" s="13"/>
      <c r="C30" s="13"/>
      <c r="D30" s="17" t="s">
        <v>41</v>
      </c>
      <c r="E30" s="17"/>
      <c r="F30" s="13"/>
      <c r="G30" s="94"/>
      <c r="H30" s="94"/>
      <c r="I30" s="94"/>
      <c r="J30" s="94"/>
      <c r="K30" s="94"/>
    </row>
    <row r="31" ht="14.1" customHeight="1" spans="1:11">
      <c r="A31" s="16"/>
      <c r="B31" s="13"/>
      <c r="C31" s="13"/>
      <c r="D31" s="17" t="s">
        <v>38</v>
      </c>
      <c r="E31" s="17"/>
      <c r="F31" s="13"/>
      <c r="G31" s="94"/>
      <c r="H31" s="94"/>
      <c r="I31" s="94"/>
      <c r="J31" s="94"/>
      <c r="K31" s="94"/>
    </row>
    <row r="32" ht="18.95" customHeight="1" spans="1:11">
      <c r="A32" s="16"/>
      <c r="B32" s="13"/>
      <c r="C32" s="13" t="s">
        <v>58</v>
      </c>
      <c r="D32" s="17" t="s">
        <v>53</v>
      </c>
      <c r="E32" s="17"/>
      <c r="F32" s="13"/>
      <c r="G32" s="94"/>
      <c r="H32" s="94"/>
      <c r="I32" s="94"/>
      <c r="J32" s="94"/>
      <c r="K32" s="94"/>
    </row>
    <row r="33" ht="18.95" customHeight="1" spans="1:11">
      <c r="A33" s="16"/>
      <c r="B33" s="13"/>
      <c r="C33" s="13"/>
      <c r="D33" s="17" t="s">
        <v>41</v>
      </c>
      <c r="E33" s="17"/>
      <c r="F33" s="13"/>
      <c r="G33" s="94"/>
      <c r="H33" s="94"/>
      <c r="I33" s="94"/>
      <c r="J33" s="94"/>
      <c r="K33" s="94"/>
    </row>
    <row r="34" ht="14.1" customHeight="1" spans="1:11">
      <c r="A34" s="16"/>
      <c r="B34" s="13"/>
      <c r="C34" s="13"/>
      <c r="D34" s="17" t="s">
        <v>38</v>
      </c>
      <c r="E34" s="17"/>
      <c r="F34" s="13"/>
      <c r="G34" s="94"/>
      <c r="H34" s="94"/>
      <c r="I34" s="94"/>
      <c r="J34" s="94"/>
      <c r="K34" s="94"/>
    </row>
    <row r="35" ht="18.95" customHeight="1" spans="1:11">
      <c r="A35" s="16"/>
      <c r="B35" s="13"/>
      <c r="C35" s="13" t="s">
        <v>59</v>
      </c>
      <c r="D35" s="17" t="s">
        <v>53</v>
      </c>
      <c r="E35" s="17"/>
      <c r="F35" s="13"/>
      <c r="G35" s="94"/>
      <c r="H35" s="94"/>
      <c r="I35" s="94"/>
      <c r="J35" s="94"/>
      <c r="K35" s="94"/>
    </row>
    <row r="36" ht="18.95" customHeight="1" spans="1:11">
      <c r="A36" s="16"/>
      <c r="B36" s="13"/>
      <c r="C36" s="13"/>
      <c r="D36" s="17" t="s">
        <v>41</v>
      </c>
      <c r="E36" s="17"/>
      <c r="F36" s="13"/>
      <c r="G36" s="94"/>
      <c r="H36" s="94"/>
      <c r="I36" s="94"/>
      <c r="J36" s="94"/>
      <c r="K36" s="94"/>
    </row>
    <row r="37" ht="18.95" customHeight="1" spans="1:11">
      <c r="A37" s="16"/>
      <c r="B37" s="13" t="s">
        <v>109</v>
      </c>
      <c r="C37" s="13" t="s">
        <v>61</v>
      </c>
      <c r="D37" s="17" t="s">
        <v>158</v>
      </c>
      <c r="E37" s="17"/>
      <c r="F37" s="107">
        <v>0.9</v>
      </c>
      <c r="G37" s="108">
        <v>1</v>
      </c>
      <c r="H37" s="94">
        <v>5</v>
      </c>
      <c r="I37" s="94">
        <v>5</v>
      </c>
      <c r="J37" s="94"/>
      <c r="K37" s="94"/>
    </row>
    <row r="38" ht="18.95" customHeight="1" spans="1:11">
      <c r="A38" s="16"/>
      <c r="B38" s="13"/>
      <c r="C38" s="13"/>
      <c r="D38" s="17" t="s">
        <v>172</v>
      </c>
      <c r="E38" s="17"/>
      <c r="F38" s="107">
        <v>0.9</v>
      </c>
      <c r="G38" s="108">
        <v>1</v>
      </c>
      <c r="H38" s="94">
        <v>5</v>
      </c>
      <c r="I38" s="94">
        <v>5</v>
      </c>
      <c r="J38" s="94"/>
      <c r="K38" s="94"/>
    </row>
    <row r="39" ht="14.1" customHeight="1" spans="1:11">
      <c r="A39" s="16"/>
      <c r="B39" s="13"/>
      <c r="C39" s="13"/>
      <c r="D39" s="17" t="s">
        <v>38</v>
      </c>
      <c r="E39" s="17"/>
      <c r="F39" s="13"/>
      <c r="G39" s="94"/>
      <c r="H39" s="94"/>
      <c r="I39" s="94"/>
      <c r="J39" s="94"/>
      <c r="K39" s="94"/>
    </row>
    <row r="40" s="2" customFormat="1" ht="18.95" customHeight="1" spans="1:11">
      <c r="A40" s="21" t="s">
        <v>63</v>
      </c>
      <c r="B40" s="21"/>
      <c r="C40" s="21"/>
      <c r="D40" s="21"/>
      <c r="E40" s="21"/>
      <c r="F40" s="21"/>
      <c r="G40" s="109"/>
      <c r="H40" s="21">
        <v>100</v>
      </c>
      <c r="I40" s="25">
        <f>I38+I37+I29+I24+I23+I20+I17+I15+I14+K8</f>
        <v>100</v>
      </c>
      <c r="J40" s="13"/>
      <c r="K40" s="13"/>
    </row>
    <row r="41" s="3" customFormat="1" ht="13.5" spans="1:11">
      <c r="A41" s="110" t="s">
        <v>64</v>
      </c>
      <c r="B41" s="110"/>
      <c r="C41" s="110"/>
      <c r="D41" s="110"/>
      <c r="E41" s="110"/>
      <c r="F41" s="110"/>
      <c r="G41" s="111"/>
      <c r="H41" s="111"/>
      <c r="I41" s="111"/>
      <c r="J41" s="111"/>
      <c r="K41" s="111"/>
    </row>
    <row r="42" ht="13.5" spans="1:11">
      <c r="A42" s="110"/>
      <c r="B42" s="110"/>
      <c r="C42" s="110"/>
      <c r="D42" s="110"/>
      <c r="E42" s="110"/>
      <c r="F42" s="110"/>
      <c r="G42" s="111"/>
      <c r="H42" s="111"/>
      <c r="I42" s="111"/>
      <c r="J42" s="111"/>
      <c r="K42" s="111"/>
    </row>
    <row r="43" s="3" customFormat="1" ht="33" customHeight="1" spans="1:11">
      <c r="A43" s="110"/>
      <c r="B43" s="110"/>
      <c r="C43" s="110"/>
      <c r="D43" s="110"/>
      <c r="E43" s="110"/>
      <c r="F43" s="110"/>
      <c r="G43" s="111"/>
      <c r="H43" s="111"/>
      <c r="I43" s="111"/>
      <c r="J43" s="111"/>
      <c r="K43" s="111"/>
    </row>
  </sheetData>
  <mergeCells count="91">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A40:G40"/>
    <mergeCell ref="J40:K40"/>
    <mergeCell ref="A11:A12"/>
    <mergeCell ref="A13:A39"/>
    <mergeCell ref="B14:B25"/>
    <mergeCell ref="B26:B36"/>
    <mergeCell ref="B37:B39"/>
    <mergeCell ref="C14:C16"/>
    <mergeCell ref="C17:C19"/>
    <mergeCell ref="C20:C22"/>
    <mergeCell ref="C23:C25"/>
    <mergeCell ref="C26:C28"/>
    <mergeCell ref="C29:C31"/>
    <mergeCell ref="C32:C34"/>
    <mergeCell ref="C35:C36"/>
    <mergeCell ref="C37:C39"/>
    <mergeCell ref="A7:B10"/>
    <mergeCell ref="A41:K43"/>
  </mergeCells>
  <printOptions horizontalCentered="1"/>
  <pageMargins left="0.78740157480315" right="0.708661417322835" top="0.590551181102362" bottom="0.511811023622047" header="0.31496062992126" footer="0.31496062992126"/>
  <pageSetup paperSize="9" scale="84"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view="pageBreakPreview" zoomScale="115" zoomScaleNormal="130" workbookViewId="0">
      <selection activeCell="D14" sqref="D14:E14"/>
    </sheetView>
  </sheetViews>
  <sheetFormatPr defaultColWidth="9" defaultRowHeight="22.5" customHeight="1"/>
  <cols>
    <col min="1" max="1" width="6" style="4" customWidth="1"/>
    <col min="2" max="2" width="9.125" style="4" customWidth="1"/>
    <col min="3" max="3" width="11.125" style="4" customWidth="1"/>
    <col min="4" max="4" width="10.5" style="4" customWidth="1"/>
    <col min="5" max="5" width="11.5166666666667" style="4" customWidth="1"/>
    <col min="6" max="6" width="16.0916666666667" style="4" customWidth="1"/>
    <col min="7" max="7" width="12.9333333333333" style="87" customWidth="1"/>
    <col min="8" max="8" width="6.25" style="87" customWidth="1"/>
    <col min="9" max="9" width="5.25" style="87" customWidth="1"/>
    <col min="10" max="10" width="10.1" style="87" customWidth="1"/>
    <col min="11" max="11" width="5.875" style="87" customWidth="1"/>
    <col min="12" max="16384" width="9" style="4"/>
  </cols>
  <sheetData>
    <row r="1" customHeight="1" spans="1:12">
      <c r="A1" s="5" t="s">
        <v>0</v>
      </c>
      <c r="G1" s="88"/>
      <c r="H1" s="88"/>
      <c r="I1" s="88"/>
      <c r="J1" s="88"/>
      <c r="K1" s="88"/>
      <c r="L1" s="88"/>
    </row>
    <row r="2" ht="27.95" customHeight="1" spans="1:11">
      <c r="A2" s="6" t="s">
        <v>1</v>
      </c>
      <c r="B2" s="6"/>
      <c r="C2" s="6"/>
      <c r="D2" s="6"/>
      <c r="E2" s="6"/>
      <c r="F2" s="6"/>
      <c r="G2" s="89"/>
      <c r="H2" s="89"/>
      <c r="I2" s="89"/>
      <c r="J2" s="89"/>
      <c r="K2" s="89"/>
    </row>
    <row r="3" s="1" customFormat="1" ht="24" customHeight="1" spans="1:11">
      <c r="A3" s="7" t="s">
        <v>2</v>
      </c>
      <c r="B3" s="8"/>
      <c r="C3" s="8"/>
      <c r="D3" s="8"/>
      <c r="E3" s="8"/>
      <c r="F3" s="8"/>
      <c r="G3" s="90"/>
      <c r="H3" s="90"/>
      <c r="I3" s="90"/>
      <c r="J3" s="90"/>
      <c r="K3" s="90"/>
    </row>
    <row r="4" s="1" customFormat="1" ht="24" customHeight="1" spans="1:11">
      <c r="A4" s="91" t="s">
        <v>3</v>
      </c>
      <c r="B4" s="91"/>
      <c r="C4" s="91"/>
      <c r="D4" s="91"/>
      <c r="E4" s="91"/>
      <c r="F4" s="91"/>
      <c r="G4" s="91"/>
      <c r="H4" s="91"/>
      <c r="I4" s="91"/>
      <c r="J4" s="91"/>
      <c r="K4" s="91"/>
    </row>
    <row r="5" ht="18.95" customHeight="1" spans="1:11">
      <c r="A5" s="10" t="s">
        <v>4</v>
      </c>
      <c r="B5" s="10" t="s">
        <v>5</v>
      </c>
      <c r="C5" s="11" t="s">
        <v>173</v>
      </c>
      <c r="D5" s="11"/>
      <c r="E5" s="11"/>
      <c r="F5" s="11"/>
      <c r="G5" s="92"/>
      <c r="H5" s="92"/>
      <c r="I5" s="92"/>
      <c r="J5" s="92"/>
      <c r="K5" s="92"/>
    </row>
    <row r="6" ht="37" customHeight="1" spans="1:11">
      <c r="A6" s="10" t="s">
        <v>7</v>
      </c>
      <c r="B6" s="12"/>
      <c r="C6" s="10" t="s">
        <v>67</v>
      </c>
      <c r="D6" s="10"/>
      <c r="E6" s="10"/>
      <c r="F6" s="10"/>
      <c r="G6" s="13" t="s">
        <v>9</v>
      </c>
      <c r="H6" s="93" t="s">
        <v>174</v>
      </c>
      <c r="I6" s="93"/>
      <c r="J6" s="93"/>
      <c r="K6" s="93"/>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3">
      <c r="A8" s="13" t="s">
        <v>5</v>
      </c>
      <c r="B8" s="13" t="s">
        <v>5</v>
      </c>
      <c r="C8" s="14" t="s">
        <v>18</v>
      </c>
      <c r="D8" s="14" t="s">
        <v>5</v>
      </c>
      <c r="E8" s="13">
        <v>9</v>
      </c>
      <c r="F8" s="13">
        <v>9</v>
      </c>
      <c r="G8" s="13">
        <v>9</v>
      </c>
      <c r="H8" s="13">
        <v>10</v>
      </c>
      <c r="I8" s="23">
        <v>1</v>
      </c>
      <c r="J8" s="23"/>
      <c r="K8" s="24">
        <v>10</v>
      </c>
      <c r="M8" s="114"/>
    </row>
    <row r="9" ht="18.95" customHeight="1" spans="1:11">
      <c r="A9" s="13" t="s">
        <v>5</v>
      </c>
      <c r="B9" s="13" t="s">
        <v>5</v>
      </c>
      <c r="C9" s="13" t="s">
        <v>19</v>
      </c>
      <c r="D9" s="13" t="s">
        <v>5</v>
      </c>
      <c r="E9" s="13">
        <v>9</v>
      </c>
      <c r="F9" s="13">
        <v>9</v>
      </c>
      <c r="G9" s="13">
        <v>9</v>
      </c>
      <c r="H9" s="13" t="s">
        <v>20</v>
      </c>
      <c r="I9" s="23"/>
      <c r="J9" s="23"/>
      <c r="K9" s="13" t="s">
        <v>20</v>
      </c>
    </row>
    <row r="10" ht="18.95" customHeight="1" spans="1:11">
      <c r="A10" s="13" t="s">
        <v>5</v>
      </c>
      <c r="B10" s="13" t="s">
        <v>5</v>
      </c>
      <c r="C10" s="13" t="s">
        <v>21</v>
      </c>
      <c r="D10" s="13" t="s">
        <v>5</v>
      </c>
      <c r="E10" s="13"/>
      <c r="F10" s="13"/>
      <c r="G10" s="13"/>
      <c r="H10" s="13" t="s">
        <v>20</v>
      </c>
      <c r="I10" s="23"/>
      <c r="J10" s="23"/>
      <c r="K10" s="13" t="s">
        <v>20</v>
      </c>
    </row>
    <row r="11" ht="18.95" customHeight="1" spans="1:11">
      <c r="A11" s="13" t="s">
        <v>22</v>
      </c>
      <c r="B11" s="13" t="s">
        <v>23</v>
      </c>
      <c r="C11" s="13"/>
      <c r="D11" s="13"/>
      <c r="E11" s="13"/>
      <c r="F11" s="13"/>
      <c r="G11" s="13" t="s">
        <v>24</v>
      </c>
      <c r="H11" s="13"/>
      <c r="I11" s="13"/>
      <c r="J11" s="13"/>
      <c r="K11" s="13"/>
    </row>
    <row r="12" ht="73" customHeight="1" spans="1:11">
      <c r="A12" s="15"/>
      <c r="B12" s="140" t="s">
        <v>175</v>
      </c>
      <c r="C12" s="140"/>
      <c r="D12" s="140"/>
      <c r="E12" s="140"/>
      <c r="F12" s="140"/>
      <c r="G12" s="94" t="s">
        <v>26</v>
      </c>
      <c r="H12" s="94"/>
      <c r="I12" s="94"/>
      <c r="J12" s="94"/>
      <c r="K12" s="94"/>
    </row>
    <row r="13" ht="27" customHeight="1" spans="1:11">
      <c r="A13" s="16" t="s">
        <v>27</v>
      </c>
      <c r="B13" s="13" t="s">
        <v>28</v>
      </c>
      <c r="C13" s="13" t="s">
        <v>29</v>
      </c>
      <c r="D13" s="13" t="s">
        <v>30</v>
      </c>
      <c r="E13" s="13"/>
      <c r="F13" s="13" t="s">
        <v>31</v>
      </c>
      <c r="G13" s="94" t="s">
        <v>32</v>
      </c>
      <c r="H13" s="94" t="s">
        <v>15</v>
      </c>
      <c r="I13" s="94" t="s">
        <v>17</v>
      </c>
      <c r="J13" s="94" t="s">
        <v>33</v>
      </c>
      <c r="K13" s="94"/>
    </row>
    <row r="14" ht="26" customHeight="1" spans="1:11">
      <c r="A14" s="16"/>
      <c r="B14" s="13" t="s">
        <v>95</v>
      </c>
      <c r="C14" s="13" t="s">
        <v>35</v>
      </c>
      <c r="D14" s="17" t="s">
        <v>176</v>
      </c>
      <c r="E14" s="17"/>
      <c r="F14" s="95" t="s">
        <v>177</v>
      </c>
      <c r="G14" s="96">
        <v>11</v>
      </c>
      <c r="H14" s="94">
        <v>10</v>
      </c>
      <c r="I14" s="94">
        <v>10</v>
      </c>
      <c r="J14" s="94"/>
      <c r="K14" s="94"/>
    </row>
    <row r="15" ht="18.95" customHeight="1" spans="1:11">
      <c r="A15" s="16"/>
      <c r="B15" s="13"/>
      <c r="C15" s="13"/>
      <c r="D15" s="98" t="s">
        <v>178</v>
      </c>
      <c r="E15" s="98"/>
      <c r="F15" s="98" t="s">
        <v>179</v>
      </c>
      <c r="G15" s="99">
        <v>5</v>
      </c>
      <c r="H15" s="94">
        <v>10</v>
      </c>
      <c r="I15" s="94">
        <v>10</v>
      </c>
      <c r="J15" s="94"/>
      <c r="K15" s="94"/>
    </row>
    <row r="16" ht="18.95" customHeight="1" spans="1:11">
      <c r="A16" s="16"/>
      <c r="B16" s="13"/>
      <c r="C16" s="13"/>
      <c r="D16" s="98" t="s">
        <v>180</v>
      </c>
      <c r="E16" s="98" t="s">
        <v>180</v>
      </c>
      <c r="F16" s="98" t="s">
        <v>181</v>
      </c>
      <c r="G16" s="141">
        <v>9</v>
      </c>
      <c r="H16" s="94">
        <v>5</v>
      </c>
      <c r="I16" s="94">
        <v>5</v>
      </c>
      <c r="J16" s="94"/>
      <c r="K16" s="94"/>
    </row>
    <row r="17" ht="14.1" customHeight="1" spans="1:11">
      <c r="A17" s="16"/>
      <c r="B17" s="13"/>
      <c r="C17" s="13"/>
      <c r="D17" s="98" t="s">
        <v>182</v>
      </c>
      <c r="E17" s="98"/>
      <c r="F17" s="13" t="s">
        <v>73</v>
      </c>
      <c r="G17" s="96">
        <v>1</v>
      </c>
      <c r="H17" s="94">
        <v>5</v>
      </c>
      <c r="I17" s="94">
        <v>10</v>
      </c>
      <c r="J17" s="94"/>
      <c r="K17" s="94"/>
    </row>
    <row r="18" ht="18.95" customHeight="1" spans="1:11">
      <c r="A18" s="16"/>
      <c r="B18" s="13"/>
      <c r="C18" s="13" t="s">
        <v>39</v>
      </c>
      <c r="D18" s="17" t="s">
        <v>183</v>
      </c>
      <c r="E18" s="17"/>
      <c r="F18" s="78" t="s">
        <v>184</v>
      </c>
      <c r="G18" s="142">
        <v>0.93</v>
      </c>
      <c r="H18" s="94">
        <v>5</v>
      </c>
      <c r="I18" s="94">
        <v>5</v>
      </c>
      <c r="J18" s="94"/>
      <c r="K18" s="94"/>
    </row>
    <row r="19" ht="18.95" customHeight="1" spans="1:11">
      <c r="A19" s="16"/>
      <c r="B19" s="13"/>
      <c r="C19" s="13"/>
      <c r="D19" s="17" t="s">
        <v>185</v>
      </c>
      <c r="E19" s="17"/>
      <c r="F19" s="13" t="s">
        <v>186</v>
      </c>
      <c r="G19" s="137" t="s">
        <v>187</v>
      </c>
      <c r="H19" s="94">
        <v>5</v>
      </c>
      <c r="I19" s="94">
        <v>5</v>
      </c>
      <c r="J19" s="94"/>
      <c r="K19" s="94"/>
    </row>
    <row r="20" ht="14.1" customHeight="1" spans="1:11">
      <c r="A20" s="16"/>
      <c r="B20" s="13"/>
      <c r="C20" s="13"/>
      <c r="D20" s="17"/>
      <c r="E20" s="17"/>
      <c r="F20" s="13"/>
      <c r="G20" s="94"/>
      <c r="H20" s="94"/>
      <c r="I20" s="94"/>
      <c r="J20" s="94"/>
      <c r="K20" s="94"/>
    </row>
    <row r="21" ht="18.95" customHeight="1" spans="1:11">
      <c r="A21" s="16"/>
      <c r="B21" s="13"/>
      <c r="C21" s="13" t="s">
        <v>42</v>
      </c>
      <c r="D21" s="17" t="s">
        <v>154</v>
      </c>
      <c r="E21" s="17"/>
      <c r="F21" s="102">
        <v>1</v>
      </c>
      <c r="G21" s="108">
        <v>1</v>
      </c>
      <c r="H21" s="94">
        <v>5</v>
      </c>
      <c r="I21" s="94">
        <v>5</v>
      </c>
      <c r="J21" s="94"/>
      <c r="K21" s="94"/>
    </row>
    <row r="22" ht="18.95" customHeight="1" spans="1:11">
      <c r="A22" s="16"/>
      <c r="B22" s="13"/>
      <c r="C22" s="13"/>
      <c r="D22" s="17"/>
      <c r="E22" s="17"/>
      <c r="F22" s="13"/>
      <c r="G22" s="94"/>
      <c r="H22" s="94"/>
      <c r="I22" s="94"/>
      <c r="J22" s="94"/>
      <c r="K22" s="94"/>
    </row>
    <row r="23" ht="24" customHeight="1" spans="1:11">
      <c r="A23" s="16"/>
      <c r="B23" s="13"/>
      <c r="C23" s="13" t="s">
        <v>44</v>
      </c>
      <c r="D23" s="17"/>
      <c r="E23" s="17"/>
      <c r="F23" s="104"/>
      <c r="G23" s="94"/>
      <c r="H23" s="94"/>
      <c r="I23" s="94"/>
      <c r="J23" s="94"/>
      <c r="K23" s="94"/>
    </row>
    <row r="24" ht="26" customHeight="1" spans="1:11">
      <c r="A24" s="16"/>
      <c r="B24" s="13"/>
      <c r="C24" s="13"/>
      <c r="D24" s="17"/>
      <c r="E24" s="17"/>
      <c r="F24" s="104"/>
      <c r="G24" s="94"/>
      <c r="H24" s="94"/>
      <c r="I24" s="94"/>
      <c r="J24" s="94"/>
      <c r="K24" s="94"/>
    </row>
    <row r="25" ht="18.95" customHeight="1" spans="1:11">
      <c r="A25" s="16"/>
      <c r="B25" s="13" t="s">
        <v>106</v>
      </c>
      <c r="C25" s="13" t="s">
        <v>52</v>
      </c>
      <c r="D25" s="17" t="s">
        <v>53</v>
      </c>
      <c r="E25" s="17"/>
      <c r="F25" s="13"/>
      <c r="G25" s="94"/>
      <c r="H25" s="94"/>
      <c r="I25" s="94"/>
      <c r="J25" s="94"/>
      <c r="K25" s="94"/>
    </row>
    <row r="26" ht="18.95" customHeight="1" spans="1:11">
      <c r="A26" s="16"/>
      <c r="B26" s="13"/>
      <c r="C26" s="13"/>
      <c r="D26" s="17" t="s">
        <v>41</v>
      </c>
      <c r="E26" s="17"/>
      <c r="F26" s="13"/>
      <c r="G26" s="94"/>
      <c r="H26" s="94"/>
      <c r="I26" s="94"/>
      <c r="J26" s="94"/>
      <c r="K26" s="94"/>
    </row>
    <row r="27" ht="14.1" customHeight="1" spans="1:11">
      <c r="A27" s="16"/>
      <c r="B27" s="13"/>
      <c r="C27" s="13"/>
      <c r="D27" s="17" t="s">
        <v>38</v>
      </c>
      <c r="E27" s="17"/>
      <c r="F27" s="13"/>
      <c r="G27" s="94"/>
      <c r="H27" s="94"/>
      <c r="I27" s="94"/>
      <c r="J27" s="94"/>
      <c r="K27" s="94"/>
    </row>
    <row r="28" ht="54" customHeight="1" spans="1:11">
      <c r="A28" s="16"/>
      <c r="B28" s="13"/>
      <c r="C28" s="13" t="s">
        <v>54</v>
      </c>
      <c r="D28" s="105" t="s">
        <v>188</v>
      </c>
      <c r="E28" s="105"/>
      <c r="F28" s="106" t="s">
        <v>189</v>
      </c>
      <c r="G28" s="129" t="s">
        <v>189</v>
      </c>
      <c r="H28" s="94">
        <v>30</v>
      </c>
      <c r="I28" s="94">
        <v>30</v>
      </c>
      <c r="J28" s="94"/>
      <c r="K28" s="94"/>
    </row>
    <row r="29" ht="18.95" customHeight="1" spans="1:11">
      <c r="A29" s="16"/>
      <c r="B29" s="13"/>
      <c r="C29" s="13"/>
      <c r="D29" s="17" t="s">
        <v>41</v>
      </c>
      <c r="E29" s="17"/>
      <c r="F29" s="13"/>
      <c r="G29" s="94"/>
      <c r="H29" s="94"/>
      <c r="I29" s="94"/>
      <c r="J29" s="94"/>
      <c r="K29" s="94"/>
    </row>
    <row r="30" ht="18.95" customHeight="1" spans="1:11">
      <c r="A30" s="16"/>
      <c r="B30" s="13"/>
      <c r="C30" s="13" t="s">
        <v>58</v>
      </c>
      <c r="D30" s="17" t="s">
        <v>53</v>
      </c>
      <c r="E30" s="17"/>
      <c r="F30" s="13"/>
      <c r="G30" s="94"/>
      <c r="H30" s="94"/>
      <c r="I30" s="94"/>
      <c r="J30" s="94"/>
      <c r="K30" s="94"/>
    </row>
    <row r="31" ht="18.95" customHeight="1" spans="1:11">
      <c r="A31" s="16"/>
      <c r="B31" s="13"/>
      <c r="C31" s="13"/>
      <c r="D31" s="17" t="s">
        <v>41</v>
      </c>
      <c r="E31" s="17"/>
      <c r="F31" s="13"/>
      <c r="G31" s="94"/>
      <c r="H31" s="94"/>
      <c r="I31" s="94"/>
      <c r="J31" s="94"/>
      <c r="K31" s="94"/>
    </row>
    <row r="32" ht="14.1" customHeight="1" spans="1:11">
      <c r="A32" s="16"/>
      <c r="B32" s="13"/>
      <c r="C32" s="13"/>
      <c r="D32" s="17" t="s">
        <v>38</v>
      </c>
      <c r="E32" s="17"/>
      <c r="F32" s="13"/>
      <c r="G32" s="94"/>
      <c r="H32" s="94"/>
      <c r="I32" s="94"/>
      <c r="J32" s="94"/>
      <c r="K32" s="94"/>
    </row>
    <row r="33" ht="18.95" customHeight="1" spans="1:11">
      <c r="A33" s="16"/>
      <c r="B33" s="13"/>
      <c r="C33" s="13" t="s">
        <v>59</v>
      </c>
      <c r="D33" s="17" t="s">
        <v>53</v>
      </c>
      <c r="E33" s="17"/>
      <c r="F33" s="13"/>
      <c r="G33" s="94"/>
      <c r="H33" s="94"/>
      <c r="I33" s="94"/>
      <c r="J33" s="94"/>
      <c r="K33" s="94"/>
    </row>
    <row r="34" ht="18.95" customHeight="1" spans="1:11">
      <c r="A34" s="16"/>
      <c r="B34" s="13"/>
      <c r="C34" s="13"/>
      <c r="D34" s="17" t="s">
        <v>41</v>
      </c>
      <c r="E34" s="17"/>
      <c r="F34" s="13"/>
      <c r="G34" s="94"/>
      <c r="H34" s="94"/>
      <c r="I34" s="94"/>
      <c r="J34" s="94"/>
      <c r="K34" s="94"/>
    </row>
    <row r="35" ht="18.95" customHeight="1" spans="1:11">
      <c r="A35" s="16"/>
      <c r="B35" s="13" t="s">
        <v>109</v>
      </c>
      <c r="C35" s="13" t="s">
        <v>61</v>
      </c>
      <c r="D35" s="17" t="s">
        <v>190</v>
      </c>
      <c r="E35" s="17"/>
      <c r="F35" s="107">
        <v>0.9</v>
      </c>
      <c r="G35" s="108">
        <v>0.97</v>
      </c>
      <c r="H35" s="94">
        <v>5</v>
      </c>
      <c r="I35" s="94">
        <v>5</v>
      </c>
      <c r="J35" s="94"/>
      <c r="K35" s="94"/>
    </row>
    <row r="36" ht="18.95" customHeight="1" spans="1:11">
      <c r="A36" s="16"/>
      <c r="B36" s="13"/>
      <c r="C36" s="13"/>
      <c r="D36" s="17" t="s">
        <v>191</v>
      </c>
      <c r="E36" s="17"/>
      <c r="F36" s="107">
        <v>0.95</v>
      </c>
      <c r="G36" s="108">
        <v>1</v>
      </c>
      <c r="H36" s="94">
        <v>5</v>
      </c>
      <c r="I36" s="94">
        <v>5</v>
      </c>
      <c r="J36" s="94"/>
      <c r="K36" s="94"/>
    </row>
    <row r="37" ht="14.1" customHeight="1" spans="1:11">
      <c r="A37" s="16"/>
      <c r="B37" s="13"/>
      <c r="C37" s="13"/>
      <c r="D37" s="17" t="s">
        <v>38</v>
      </c>
      <c r="E37" s="17"/>
      <c r="F37" s="13"/>
      <c r="G37" s="94"/>
      <c r="H37" s="94"/>
      <c r="I37" s="94"/>
      <c r="J37" s="94"/>
      <c r="K37" s="94"/>
    </row>
    <row r="38" s="2" customFormat="1" ht="18.95" customHeight="1" spans="1:11">
      <c r="A38" s="21" t="s">
        <v>63</v>
      </c>
      <c r="B38" s="21"/>
      <c r="C38" s="21"/>
      <c r="D38" s="21"/>
      <c r="E38" s="21"/>
      <c r="F38" s="21"/>
      <c r="G38" s="109"/>
      <c r="H38" s="21">
        <v>100</v>
      </c>
      <c r="I38" s="25">
        <f>I36+I35+I28+I21+I19+I18+I17+I16+I15+I14+K8</f>
        <v>100</v>
      </c>
      <c r="J38" s="13"/>
      <c r="K38" s="13"/>
    </row>
    <row r="39" s="3" customFormat="1" ht="13.5" spans="1:11">
      <c r="A39" s="110" t="s">
        <v>64</v>
      </c>
      <c r="B39" s="110"/>
      <c r="C39" s="110"/>
      <c r="D39" s="110"/>
      <c r="E39" s="110"/>
      <c r="F39" s="110"/>
      <c r="G39" s="111"/>
      <c r="H39" s="111"/>
      <c r="I39" s="111"/>
      <c r="J39" s="111"/>
      <c r="K39" s="111"/>
    </row>
    <row r="40" ht="13.5" spans="1:11">
      <c r="A40" s="110"/>
      <c r="B40" s="110"/>
      <c r="C40" s="110"/>
      <c r="D40" s="110"/>
      <c r="E40" s="110"/>
      <c r="F40" s="110"/>
      <c r="G40" s="111"/>
      <c r="H40" s="111"/>
      <c r="I40" s="111"/>
      <c r="J40" s="111"/>
      <c r="K40" s="111"/>
    </row>
    <row r="41" s="3" customFormat="1" ht="33" customHeight="1" spans="1:11">
      <c r="A41" s="110"/>
      <c r="B41" s="110"/>
      <c r="C41" s="110"/>
      <c r="D41" s="110"/>
      <c r="E41" s="110"/>
      <c r="F41" s="110"/>
      <c r="G41" s="111"/>
      <c r="H41" s="111"/>
      <c r="I41" s="111"/>
      <c r="J41" s="111"/>
      <c r="K41" s="111"/>
    </row>
  </sheetData>
  <mergeCells count="88">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A38:G38"/>
    <mergeCell ref="J38:K38"/>
    <mergeCell ref="A11:A12"/>
    <mergeCell ref="A13:A37"/>
    <mergeCell ref="B14:B24"/>
    <mergeCell ref="B25:B34"/>
    <mergeCell ref="B35:B37"/>
    <mergeCell ref="C14:C17"/>
    <mergeCell ref="C18:C20"/>
    <mergeCell ref="C21:C22"/>
    <mergeCell ref="C23:C24"/>
    <mergeCell ref="C25:C27"/>
    <mergeCell ref="C28:C29"/>
    <mergeCell ref="C30:C32"/>
    <mergeCell ref="C33:C34"/>
    <mergeCell ref="C35:C37"/>
    <mergeCell ref="A7:B10"/>
    <mergeCell ref="A39:K41"/>
  </mergeCells>
  <printOptions horizontalCentered="1"/>
  <pageMargins left="0.78740157480315" right="0.708661417322835" top="0.590551181102362" bottom="0.511811023622047" header="0.31496062992126" footer="0.31496062992126"/>
  <pageSetup paperSize="9" scale="82"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view="pageBreakPreview" zoomScale="115" zoomScaleNormal="130" workbookViewId="0">
      <selection activeCell="E8" sqref="E8"/>
    </sheetView>
  </sheetViews>
  <sheetFormatPr defaultColWidth="9" defaultRowHeight="22.5" customHeight="1"/>
  <cols>
    <col min="1" max="1" width="6" style="4" customWidth="1"/>
    <col min="2" max="2" width="9.125" style="4" customWidth="1"/>
    <col min="3" max="3" width="11.125" style="4" customWidth="1"/>
    <col min="4" max="4" width="10.5" style="4" customWidth="1"/>
    <col min="5" max="5" width="16.5166666666667" style="4" customWidth="1"/>
    <col min="6" max="6" width="16.0916666666667" style="4" customWidth="1"/>
    <col min="7" max="7" width="8.69166666666667" style="87" customWidth="1"/>
    <col min="8" max="8" width="6.25" style="87" customWidth="1"/>
    <col min="9" max="9" width="5.25" style="87" customWidth="1"/>
    <col min="10" max="10" width="3.875" style="87" customWidth="1"/>
    <col min="11" max="11" width="5.875" style="87" customWidth="1"/>
    <col min="12" max="16384" width="9" style="4"/>
  </cols>
  <sheetData>
    <row r="1" customHeight="1" spans="1:12">
      <c r="A1" s="5" t="s">
        <v>0</v>
      </c>
      <c r="G1" s="88"/>
      <c r="H1" s="88"/>
      <c r="I1" s="88"/>
      <c r="J1" s="88"/>
      <c r="K1" s="88"/>
      <c r="L1" s="88"/>
    </row>
    <row r="2" ht="27.95" customHeight="1" spans="1:11">
      <c r="A2" s="6" t="s">
        <v>1</v>
      </c>
      <c r="B2" s="6"/>
      <c r="C2" s="6"/>
      <c r="D2" s="6"/>
      <c r="E2" s="6"/>
      <c r="F2" s="6"/>
      <c r="G2" s="89"/>
      <c r="H2" s="89"/>
      <c r="I2" s="89"/>
      <c r="J2" s="89"/>
      <c r="K2" s="89"/>
    </row>
    <row r="3" s="1" customFormat="1" ht="24" customHeight="1" spans="1:11">
      <c r="A3" s="7" t="s">
        <v>2</v>
      </c>
      <c r="B3" s="8"/>
      <c r="C3" s="8"/>
      <c r="D3" s="8"/>
      <c r="E3" s="8"/>
      <c r="F3" s="8"/>
      <c r="G3" s="90"/>
      <c r="H3" s="90"/>
      <c r="I3" s="90"/>
      <c r="J3" s="90"/>
      <c r="K3" s="90"/>
    </row>
    <row r="4" s="1" customFormat="1" ht="24" customHeight="1" spans="1:11">
      <c r="A4" s="91" t="s">
        <v>3</v>
      </c>
      <c r="B4" s="91"/>
      <c r="C4" s="91"/>
      <c r="D4" s="91"/>
      <c r="E4" s="91"/>
      <c r="F4" s="91"/>
      <c r="G4" s="91"/>
      <c r="H4" s="91"/>
      <c r="I4" s="91"/>
      <c r="J4" s="91"/>
      <c r="K4" s="91"/>
    </row>
    <row r="5" ht="18.95" customHeight="1" spans="1:11">
      <c r="A5" s="10" t="s">
        <v>4</v>
      </c>
      <c r="B5" s="10" t="s">
        <v>5</v>
      </c>
      <c r="C5" s="11" t="s">
        <v>192</v>
      </c>
      <c r="D5" s="11"/>
      <c r="E5" s="11"/>
      <c r="F5" s="11"/>
      <c r="G5" s="92"/>
      <c r="H5" s="92"/>
      <c r="I5" s="92"/>
      <c r="J5" s="92"/>
      <c r="K5" s="92"/>
    </row>
    <row r="6" ht="37" customHeight="1" spans="1:11">
      <c r="A6" s="10" t="s">
        <v>7</v>
      </c>
      <c r="B6" s="12"/>
      <c r="C6" s="10" t="s">
        <v>67</v>
      </c>
      <c r="D6" s="10"/>
      <c r="E6" s="10"/>
      <c r="F6" s="10"/>
      <c r="G6" s="13" t="s">
        <v>9</v>
      </c>
      <c r="H6" s="93" t="s">
        <v>193</v>
      </c>
      <c r="I6" s="93"/>
      <c r="J6" s="93"/>
      <c r="K6" s="93"/>
    </row>
    <row r="7" ht="18.95" customHeight="1" spans="1:11">
      <c r="A7" s="13" t="s">
        <v>11</v>
      </c>
      <c r="B7" s="13" t="s">
        <v>5</v>
      </c>
      <c r="C7" s="13" t="s">
        <v>5</v>
      </c>
      <c r="D7" s="13" t="s">
        <v>5</v>
      </c>
      <c r="E7" s="13" t="s">
        <v>12</v>
      </c>
      <c r="F7" s="13" t="s">
        <v>13</v>
      </c>
      <c r="G7" s="13" t="s">
        <v>14</v>
      </c>
      <c r="H7" s="13" t="s">
        <v>15</v>
      </c>
      <c r="I7" s="13" t="s">
        <v>16</v>
      </c>
      <c r="J7" s="13"/>
      <c r="K7" s="13" t="s">
        <v>17</v>
      </c>
    </row>
    <row r="8" ht="18.95" customHeight="1" spans="1:13">
      <c r="A8" s="13" t="s">
        <v>5</v>
      </c>
      <c r="B8" s="13" t="s">
        <v>5</v>
      </c>
      <c r="C8" s="14" t="s">
        <v>18</v>
      </c>
      <c r="D8" s="14" t="s">
        <v>5</v>
      </c>
      <c r="E8" s="13">
        <v>20</v>
      </c>
      <c r="F8" s="13">
        <v>20</v>
      </c>
      <c r="G8" s="13">
        <v>5.19</v>
      </c>
      <c r="H8" s="112">
        <v>0.1</v>
      </c>
      <c r="I8" s="112">
        <f>G8/F8</f>
        <v>0.2595</v>
      </c>
      <c r="J8" s="112"/>
      <c r="K8" s="113">
        <v>2.6</v>
      </c>
      <c r="M8" s="114"/>
    </row>
    <row r="9" ht="18.95" customHeight="1" spans="1:11">
      <c r="A9" s="13" t="s">
        <v>5</v>
      </c>
      <c r="B9" s="13" t="s">
        <v>5</v>
      </c>
      <c r="C9" s="13" t="s">
        <v>19</v>
      </c>
      <c r="D9" s="13" t="s">
        <v>5</v>
      </c>
      <c r="E9" s="13"/>
      <c r="F9" s="13"/>
      <c r="G9" s="13"/>
      <c r="H9" s="13" t="s">
        <v>20</v>
      </c>
      <c r="I9" s="23"/>
      <c r="J9" s="23"/>
      <c r="K9" s="13" t="s">
        <v>20</v>
      </c>
    </row>
    <row r="10" ht="18.95" customHeight="1" spans="1:11">
      <c r="A10" s="13" t="s">
        <v>5</v>
      </c>
      <c r="B10" s="13" t="s">
        <v>5</v>
      </c>
      <c r="C10" s="13" t="s">
        <v>21</v>
      </c>
      <c r="D10" s="13" t="s">
        <v>5</v>
      </c>
      <c r="E10" s="13">
        <v>20</v>
      </c>
      <c r="F10" s="13">
        <v>20</v>
      </c>
      <c r="G10" s="13">
        <v>5.19</v>
      </c>
      <c r="H10" s="13" t="s">
        <v>20</v>
      </c>
      <c r="I10" s="23"/>
      <c r="J10" s="23"/>
      <c r="K10" s="13" t="s">
        <v>20</v>
      </c>
    </row>
    <row r="11" ht="18.95" customHeight="1" spans="1:11">
      <c r="A11" s="13" t="s">
        <v>22</v>
      </c>
      <c r="B11" s="13" t="s">
        <v>23</v>
      </c>
      <c r="C11" s="13"/>
      <c r="D11" s="13"/>
      <c r="E11" s="13"/>
      <c r="F11" s="13"/>
      <c r="G11" s="13" t="s">
        <v>24</v>
      </c>
      <c r="H11" s="13"/>
      <c r="I11" s="13"/>
      <c r="J11" s="13"/>
      <c r="K11" s="13"/>
    </row>
    <row r="12" ht="33.75" customHeight="1" spans="1:11">
      <c r="A12" s="15"/>
      <c r="B12" s="14" t="s">
        <v>194</v>
      </c>
      <c r="C12" s="14"/>
      <c r="D12" s="14"/>
      <c r="E12" s="14"/>
      <c r="F12" s="14"/>
      <c r="G12" s="94" t="s">
        <v>195</v>
      </c>
      <c r="H12" s="94"/>
      <c r="I12" s="94"/>
      <c r="J12" s="94"/>
      <c r="K12" s="94"/>
    </row>
    <row r="13" ht="27" customHeight="1" spans="1:11">
      <c r="A13" s="16" t="s">
        <v>27</v>
      </c>
      <c r="B13" s="13" t="s">
        <v>28</v>
      </c>
      <c r="C13" s="13" t="s">
        <v>29</v>
      </c>
      <c r="D13" s="13" t="s">
        <v>30</v>
      </c>
      <c r="E13" s="13"/>
      <c r="F13" s="13" t="s">
        <v>31</v>
      </c>
      <c r="G13" s="94" t="s">
        <v>32</v>
      </c>
      <c r="H13" s="94" t="s">
        <v>15</v>
      </c>
      <c r="I13" s="94" t="s">
        <v>17</v>
      </c>
      <c r="J13" s="94" t="s">
        <v>33</v>
      </c>
      <c r="K13" s="94"/>
    </row>
    <row r="14" ht="26" customHeight="1" spans="1:11">
      <c r="A14" s="16"/>
      <c r="B14" s="13" t="s">
        <v>95</v>
      </c>
      <c r="C14" s="13" t="s">
        <v>35</v>
      </c>
      <c r="D14" s="17" t="s">
        <v>196</v>
      </c>
      <c r="E14" s="17"/>
      <c r="F14" s="95" t="s">
        <v>197</v>
      </c>
      <c r="G14" s="96">
        <v>450</v>
      </c>
      <c r="H14" s="94">
        <v>10</v>
      </c>
      <c r="I14" s="94">
        <v>10</v>
      </c>
      <c r="J14" s="94"/>
      <c r="K14" s="94"/>
    </row>
    <row r="15" ht="18.95" customHeight="1" spans="1:11">
      <c r="A15" s="16"/>
      <c r="B15" s="13"/>
      <c r="C15" s="13"/>
      <c r="D15" s="138" t="s">
        <v>198</v>
      </c>
      <c r="E15" s="138"/>
      <c r="F15" s="98" t="s">
        <v>199</v>
      </c>
      <c r="G15" s="99">
        <v>110</v>
      </c>
      <c r="H15" s="94">
        <v>10</v>
      </c>
      <c r="I15" s="94">
        <v>10</v>
      </c>
      <c r="J15" s="94"/>
      <c r="K15" s="94"/>
    </row>
    <row r="16" ht="18.95" customHeight="1" spans="1:11">
      <c r="A16" s="16"/>
      <c r="B16" s="13"/>
      <c r="C16" s="13"/>
      <c r="D16" s="138" t="s">
        <v>200</v>
      </c>
      <c r="E16" s="138"/>
      <c r="F16" s="98" t="s">
        <v>201</v>
      </c>
      <c r="G16" s="99">
        <v>2</v>
      </c>
      <c r="H16" s="94">
        <v>5</v>
      </c>
      <c r="I16" s="94">
        <v>5</v>
      </c>
      <c r="J16" s="92" t="s">
        <v>202</v>
      </c>
      <c r="K16" s="92"/>
    </row>
    <row r="17" ht="16" customHeight="1" spans="1:11">
      <c r="A17" s="16"/>
      <c r="B17" s="13"/>
      <c r="C17" s="13"/>
      <c r="D17" s="138" t="s">
        <v>203</v>
      </c>
      <c r="E17" s="138"/>
      <c r="F17" s="13" t="s">
        <v>204</v>
      </c>
      <c r="G17" s="96">
        <v>1</v>
      </c>
      <c r="H17" s="94">
        <v>5</v>
      </c>
      <c r="I17" s="94">
        <v>5</v>
      </c>
      <c r="J17" s="94"/>
      <c r="K17" s="94"/>
    </row>
    <row r="18" ht="18.95" customHeight="1" spans="1:11">
      <c r="A18" s="16"/>
      <c r="B18" s="13"/>
      <c r="C18" s="13" t="s">
        <v>39</v>
      </c>
      <c r="D18" s="17"/>
      <c r="E18" s="17"/>
      <c r="F18" s="78"/>
      <c r="G18" s="133"/>
      <c r="H18" s="94"/>
      <c r="I18" s="94"/>
      <c r="J18" s="94"/>
      <c r="K18" s="94"/>
    </row>
    <row r="19" ht="18.95" customHeight="1" spans="1:11">
      <c r="A19" s="16"/>
      <c r="B19" s="13"/>
      <c r="C19" s="13"/>
      <c r="D19" s="17"/>
      <c r="E19" s="17"/>
      <c r="F19" s="13"/>
      <c r="G19" s="134"/>
      <c r="H19" s="94"/>
      <c r="I19" s="94"/>
      <c r="J19" s="94"/>
      <c r="K19" s="94"/>
    </row>
    <row r="20" ht="14.1" customHeight="1" spans="1:11">
      <c r="A20" s="16"/>
      <c r="B20" s="13"/>
      <c r="C20" s="13"/>
      <c r="D20" s="17"/>
      <c r="E20" s="17"/>
      <c r="F20" s="13"/>
      <c r="G20" s="94"/>
      <c r="H20" s="94"/>
      <c r="I20" s="94"/>
      <c r="J20" s="94"/>
      <c r="K20" s="94"/>
    </row>
    <row r="21" ht="18.95" customHeight="1" spans="1:11">
      <c r="A21" s="16"/>
      <c r="B21" s="13"/>
      <c r="C21" s="13" t="s">
        <v>42</v>
      </c>
      <c r="D21" s="17" t="s">
        <v>205</v>
      </c>
      <c r="E21" s="17"/>
      <c r="F21" s="102">
        <v>1</v>
      </c>
      <c r="G21" s="108">
        <v>1</v>
      </c>
      <c r="H21" s="94">
        <v>10</v>
      </c>
      <c r="I21" s="94">
        <v>10</v>
      </c>
      <c r="J21" s="94"/>
      <c r="K21" s="94"/>
    </row>
    <row r="22" ht="18.95" customHeight="1" spans="1:11">
      <c r="A22" s="16"/>
      <c r="B22" s="13"/>
      <c r="C22" s="13"/>
      <c r="D22" s="17"/>
      <c r="E22" s="17"/>
      <c r="F22" s="13"/>
      <c r="G22" s="94"/>
      <c r="H22" s="94"/>
      <c r="I22" s="94"/>
      <c r="J22" s="94"/>
      <c r="K22" s="94"/>
    </row>
    <row r="23" ht="14.1" customHeight="1" spans="1:11">
      <c r="A23" s="16"/>
      <c r="B23" s="13"/>
      <c r="C23" s="13"/>
      <c r="D23" s="17"/>
      <c r="E23" s="17"/>
      <c r="F23" s="13"/>
      <c r="G23" s="94"/>
      <c r="H23" s="94"/>
      <c r="I23" s="94"/>
      <c r="J23" s="94"/>
      <c r="K23" s="94"/>
    </row>
    <row r="24" ht="24" customHeight="1" spans="1:11">
      <c r="A24" s="16"/>
      <c r="B24" s="13"/>
      <c r="C24" s="13" t="s">
        <v>44</v>
      </c>
      <c r="D24" s="17" t="s">
        <v>206</v>
      </c>
      <c r="E24" s="17"/>
      <c r="F24" s="104" t="s">
        <v>207</v>
      </c>
      <c r="G24" s="94">
        <v>9000</v>
      </c>
      <c r="H24" s="94">
        <v>10</v>
      </c>
      <c r="I24" s="94">
        <v>10</v>
      </c>
      <c r="J24" s="94"/>
      <c r="K24" s="94"/>
    </row>
    <row r="25" ht="26" customHeight="1" spans="1:11">
      <c r="A25" s="16"/>
      <c r="B25" s="13"/>
      <c r="C25" s="13"/>
      <c r="D25" s="17"/>
      <c r="E25" s="17"/>
      <c r="F25" s="104"/>
      <c r="G25" s="94"/>
      <c r="H25" s="94"/>
      <c r="I25" s="94"/>
      <c r="J25" s="94"/>
      <c r="K25" s="94"/>
    </row>
    <row r="26" ht="18.95" customHeight="1" spans="1:11">
      <c r="A26" s="16"/>
      <c r="B26" s="13" t="s">
        <v>106</v>
      </c>
      <c r="C26" s="13" t="s">
        <v>52</v>
      </c>
      <c r="D26" s="17"/>
      <c r="E26" s="17"/>
      <c r="F26" s="13"/>
      <c r="G26" s="94"/>
      <c r="H26" s="94"/>
      <c r="I26" s="94"/>
      <c r="J26" s="94"/>
      <c r="K26" s="94"/>
    </row>
    <row r="27" ht="18.95" customHeight="1" spans="1:11">
      <c r="A27" s="16"/>
      <c r="B27" s="13"/>
      <c r="C27" s="13"/>
      <c r="D27" s="17"/>
      <c r="E27" s="17"/>
      <c r="F27" s="13"/>
      <c r="G27" s="94"/>
      <c r="H27" s="94"/>
      <c r="I27" s="94"/>
      <c r="J27" s="94"/>
      <c r="K27" s="94"/>
    </row>
    <row r="28" ht="14.1" customHeight="1" spans="1:11">
      <c r="A28" s="16"/>
      <c r="B28" s="13"/>
      <c r="C28" s="13"/>
      <c r="D28" s="17"/>
      <c r="E28" s="17"/>
      <c r="F28" s="13"/>
      <c r="G28" s="94"/>
      <c r="H28" s="94"/>
      <c r="I28" s="94"/>
      <c r="J28" s="94"/>
      <c r="K28" s="94"/>
    </row>
    <row r="29" ht="54" customHeight="1" spans="1:11">
      <c r="A29" s="16"/>
      <c r="B29" s="13"/>
      <c r="C29" s="13" t="s">
        <v>54</v>
      </c>
      <c r="D29" s="17" t="s">
        <v>208</v>
      </c>
      <c r="E29" s="17"/>
      <c r="F29" s="139" t="s">
        <v>209</v>
      </c>
      <c r="G29" s="129" t="s">
        <v>209</v>
      </c>
      <c r="H29" s="94">
        <v>30</v>
      </c>
      <c r="I29" s="94">
        <v>30</v>
      </c>
      <c r="J29" s="94"/>
      <c r="K29" s="94"/>
    </row>
    <row r="30" ht="18.95" customHeight="1" spans="1:11">
      <c r="A30" s="16"/>
      <c r="B30" s="13"/>
      <c r="C30" s="13"/>
      <c r="D30" s="17" t="s">
        <v>41</v>
      </c>
      <c r="E30" s="17"/>
      <c r="F30" s="13"/>
      <c r="G30" s="94"/>
      <c r="H30" s="94"/>
      <c r="I30" s="94"/>
      <c r="J30" s="94"/>
      <c r="K30" s="94"/>
    </row>
    <row r="31" ht="14.1" customHeight="1" spans="1:11">
      <c r="A31" s="16"/>
      <c r="B31" s="13"/>
      <c r="C31" s="13"/>
      <c r="D31" s="17" t="s">
        <v>38</v>
      </c>
      <c r="E31" s="17"/>
      <c r="F31" s="13"/>
      <c r="G31" s="94"/>
      <c r="H31" s="94"/>
      <c r="I31" s="94"/>
      <c r="J31" s="94"/>
      <c r="K31" s="94"/>
    </row>
    <row r="32" ht="18.95" customHeight="1" spans="1:11">
      <c r="A32" s="16"/>
      <c r="B32" s="13"/>
      <c r="C32" s="13" t="s">
        <v>58</v>
      </c>
      <c r="D32" s="17" t="s">
        <v>53</v>
      </c>
      <c r="E32" s="17"/>
      <c r="F32" s="13"/>
      <c r="G32" s="94"/>
      <c r="H32" s="94"/>
      <c r="I32" s="94"/>
      <c r="J32" s="94"/>
      <c r="K32" s="94"/>
    </row>
    <row r="33" ht="18.95" customHeight="1" spans="1:11">
      <c r="A33" s="16"/>
      <c r="B33" s="13"/>
      <c r="C33" s="13"/>
      <c r="D33" s="17" t="s">
        <v>41</v>
      </c>
      <c r="E33" s="17"/>
      <c r="F33" s="13"/>
      <c r="G33" s="94"/>
      <c r="H33" s="94"/>
      <c r="I33" s="94"/>
      <c r="J33" s="94"/>
      <c r="K33" s="94"/>
    </row>
    <row r="34" ht="14.1" customHeight="1" spans="1:11">
      <c r="A34" s="16"/>
      <c r="B34" s="13"/>
      <c r="C34" s="13"/>
      <c r="D34" s="17" t="s">
        <v>38</v>
      </c>
      <c r="E34" s="17"/>
      <c r="F34" s="13"/>
      <c r="G34" s="94"/>
      <c r="H34" s="94"/>
      <c r="I34" s="94"/>
      <c r="J34" s="94"/>
      <c r="K34" s="94"/>
    </row>
    <row r="35" ht="18.95" customHeight="1" spans="1:11">
      <c r="A35" s="16"/>
      <c r="B35" s="13"/>
      <c r="C35" s="13" t="s">
        <v>59</v>
      </c>
      <c r="D35" s="17" t="s">
        <v>53</v>
      </c>
      <c r="E35" s="17"/>
      <c r="F35" s="13"/>
      <c r="G35" s="94"/>
      <c r="H35" s="94"/>
      <c r="I35" s="94"/>
      <c r="J35" s="94"/>
      <c r="K35" s="94"/>
    </row>
    <row r="36" ht="18.95" customHeight="1" spans="1:11">
      <c r="A36" s="16"/>
      <c r="B36" s="13"/>
      <c r="C36" s="13"/>
      <c r="D36" s="17" t="s">
        <v>41</v>
      </c>
      <c r="E36" s="17"/>
      <c r="F36" s="13"/>
      <c r="G36" s="94"/>
      <c r="H36" s="94"/>
      <c r="I36" s="94"/>
      <c r="J36" s="94"/>
      <c r="K36" s="94"/>
    </row>
    <row r="37" ht="14.1" customHeight="1" spans="1:11">
      <c r="A37" s="16"/>
      <c r="B37" s="13"/>
      <c r="C37" s="13"/>
      <c r="D37" s="17" t="s">
        <v>38</v>
      </c>
      <c r="E37" s="17"/>
      <c r="F37" s="13"/>
      <c r="G37" s="94"/>
      <c r="H37" s="94"/>
      <c r="I37" s="94"/>
      <c r="J37" s="94"/>
      <c r="K37" s="94"/>
    </row>
    <row r="38" ht="18.95" customHeight="1" spans="1:11">
      <c r="A38" s="16"/>
      <c r="B38" s="13" t="s">
        <v>109</v>
      </c>
      <c r="C38" s="13" t="s">
        <v>61</v>
      </c>
      <c r="D38" s="17" t="s">
        <v>210</v>
      </c>
      <c r="E38" s="17"/>
      <c r="F38" s="107">
        <v>0.9</v>
      </c>
      <c r="G38" s="108">
        <v>1</v>
      </c>
      <c r="H38" s="94">
        <v>5</v>
      </c>
      <c r="I38" s="94">
        <v>5</v>
      </c>
      <c r="J38" s="94"/>
      <c r="K38" s="94"/>
    </row>
    <row r="39" ht="18.95" customHeight="1" spans="1:11">
      <c r="A39" s="16"/>
      <c r="B39" s="13"/>
      <c r="C39" s="13"/>
      <c r="D39" s="17" t="s">
        <v>191</v>
      </c>
      <c r="E39" s="17"/>
      <c r="F39" s="107">
        <v>0.9</v>
      </c>
      <c r="G39" s="108">
        <v>1</v>
      </c>
      <c r="H39" s="94">
        <v>5</v>
      </c>
      <c r="I39" s="94">
        <v>5</v>
      </c>
      <c r="J39" s="94"/>
      <c r="K39" s="94"/>
    </row>
    <row r="40" ht="14.1" customHeight="1" spans="1:11">
      <c r="A40" s="16"/>
      <c r="B40" s="13"/>
      <c r="C40" s="13"/>
      <c r="D40" s="17" t="s">
        <v>38</v>
      </c>
      <c r="E40" s="17"/>
      <c r="F40" s="13"/>
      <c r="G40" s="94"/>
      <c r="H40" s="94"/>
      <c r="I40" s="94"/>
      <c r="J40" s="94"/>
      <c r="K40" s="94"/>
    </row>
    <row r="41" s="2" customFormat="1" ht="18.95" customHeight="1" spans="1:11">
      <c r="A41" s="21" t="s">
        <v>63</v>
      </c>
      <c r="B41" s="21"/>
      <c r="C41" s="21"/>
      <c r="D41" s="21"/>
      <c r="E41" s="21"/>
      <c r="F41" s="21"/>
      <c r="G41" s="109"/>
      <c r="H41" s="21">
        <v>100</v>
      </c>
      <c r="I41" s="115">
        <f>I39+I38+I29+I24+I21+I17+I16+I15+I14+K8</f>
        <v>92.6</v>
      </c>
      <c r="J41" s="13"/>
      <c r="K41" s="13"/>
    </row>
    <row r="42" s="3" customFormat="1" ht="13.5" spans="1:11">
      <c r="A42" s="110" t="s">
        <v>64</v>
      </c>
      <c r="B42" s="110"/>
      <c r="C42" s="110"/>
      <c r="D42" s="110"/>
      <c r="E42" s="110"/>
      <c r="F42" s="110"/>
      <c r="G42" s="111"/>
      <c r="H42" s="111"/>
      <c r="I42" s="111"/>
      <c r="J42" s="111"/>
      <c r="K42" s="111"/>
    </row>
    <row r="43" ht="13.5" spans="1:11">
      <c r="A43" s="110"/>
      <c r="B43" s="110"/>
      <c r="C43" s="110"/>
      <c r="D43" s="110"/>
      <c r="E43" s="110"/>
      <c r="F43" s="110"/>
      <c r="G43" s="111"/>
      <c r="H43" s="111"/>
      <c r="I43" s="111"/>
      <c r="J43" s="111"/>
      <c r="K43" s="111"/>
    </row>
    <row r="44" s="3" customFormat="1" ht="33" customHeight="1" spans="1:11">
      <c r="A44" s="110"/>
      <c r="B44" s="110"/>
      <c r="C44" s="110"/>
      <c r="D44" s="110"/>
      <c r="E44" s="110"/>
      <c r="F44" s="110"/>
      <c r="G44" s="111"/>
      <c r="H44" s="111"/>
      <c r="I44" s="111"/>
      <c r="J44" s="111"/>
      <c r="K44" s="111"/>
    </row>
  </sheetData>
  <mergeCells count="94">
    <mergeCell ref="A2:K2"/>
    <mergeCell ref="A3:K3"/>
    <mergeCell ref="A4:K4"/>
    <mergeCell ref="A5:B5"/>
    <mergeCell ref="C5:K5"/>
    <mergeCell ref="A6:B6"/>
    <mergeCell ref="C6:F6"/>
    <mergeCell ref="H6:K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A41:G41"/>
    <mergeCell ref="J41:K41"/>
    <mergeCell ref="A11:A12"/>
    <mergeCell ref="A13:A40"/>
    <mergeCell ref="B14:B25"/>
    <mergeCell ref="B26:B37"/>
    <mergeCell ref="B38:B40"/>
    <mergeCell ref="C14:C17"/>
    <mergeCell ref="C18:C20"/>
    <mergeCell ref="C21:C23"/>
    <mergeCell ref="C24:C25"/>
    <mergeCell ref="C26:C28"/>
    <mergeCell ref="C29:C31"/>
    <mergeCell ref="C32:C34"/>
    <mergeCell ref="C35:C37"/>
    <mergeCell ref="C38:C40"/>
    <mergeCell ref="A7:B10"/>
    <mergeCell ref="A42:K44"/>
  </mergeCells>
  <printOptions horizontalCentered="1"/>
  <pageMargins left="0.78740157480315" right="0.708661417322835" top="0.590551181102362" bottom="0.511811023622047" header="0.31496062992126" footer="0.31496062992126"/>
  <pageSetup paperSize="9" scale="8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28</vt:i4>
      </vt:variant>
    </vt:vector>
  </HeadingPairs>
  <TitlesOfParts>
    <vt:vector size="28" baseType="lpstr">
      <vt:lpstr>三支一扶项目绩效自评表</vt:lpstr>
      <vt:lpstr>人力资源综合事务项目绩效自评表</vt:lpstr>
      <vt:lpstr>事业单位改革项目绩效自评表</vt:lpstr>
      <vt:lpstr>职称评审和专业技术工作及其他业务开展经费项目绩效自评表 (2)</vt:lpstr>
      <vt:lpstr>派驻纪检组工作经费项目绩效自评表</vt:lpstr>
      <vt:lpstr>人社考试考务工作经费项目绩效自评表</vt:lpstr>
      <vt:lpstr>公开招聘项目绩效自评表</vt:lpstr>
      <vt:lpstr>培训教育（含党组织活动经费）项目绩效自评表</vt:lpstr>
      <vt:lpstr>劳动能力鉴定及其他业务开展经费项目绩效自评表</vt:lpstr>
      <vt:lpstr>上缴省厅项目绩效自评表</vt:lpstr>
      <vt:lpstr>就业促进项目绩效自评表</vt:lpstr>
      <vt:lpstr>和谐劳动关系项目绩效自评表</vt:lpstr>
      <vt:lpstr>农民工返乡创业示范县、示范园区和示范项目项目绩效自评表</vt:lpstr>
      <vt:lpstr>新冠疫情先进表彰奖励工作经费项目绩效自评表</vt:lpstr>
      <vt:lpstr>人才交流中心人才档案管理及库房维护费项目绩效自评表</vt:lpstr>
      <vt:lpstr>养老保险征缴稽核专项经费</vt:lpstr>
      <vt:lpstr>社会保险管理事业费</vt:lpstr>
      <vt:lpstr>劳动人事争议仲裁办案教育培训基础建设项目绩效自评表</vt:lpstr>
      <vt:lpstr>工伤保险扩面稽核专项经费项目绩效自评表</vt:lpstr>
      <vt:lpstr>职业技能鉴定中心考务、评审项目绩效自评表</vt:lpstr>
      <vt:lpstr>鉴定中心上我省厅分成项目绩效自评表</vt:lpstr>
      <vt:lpstr>失业保险经办机构经费项目自评表</vt:lpstr>
      <vt:lpstr>失业保险经办机构专项稽核项目经费自评表</vt:lpstr>
      <vt:lpstr>新农保管理工作项目绩效自评表</vt:lpstr>
      <vt:lpstr>电子政务中心信息化建设机房网络、数据维护费项目绩效自评表</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2023-02-15T03:51:00Z</dcterms:created>
  <dcterms:modified xsi:type="dcterms:W3CDTF">2023-02-15T07:54:47Z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FE0AB4C3FA1247D39462746EDE91640D</vt:lpwstr>
  </property>
  <property fmtid="{D5CDD505-2E9C-101B-9397-08002B2CF9AE}" pid="3" name="KSOProductBuildVer">
    <vt:lpwstr>2052-11.1.0.13703</vt:lpwstr>
  </property>
</Properties>
</file>